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\public_html\"/>
    </mc:Choice>
  </mc:AlternateContent>
  <xr:revisionPtr revIDLastSave="0" documentId="13_ncr:1_{6831770E-A16A-41C2-84AB-CA46277390A0}" xr6:coauthVersionLast="47" xr6:coauthVersionMax="47" xr10:uidLastSave="{00000000-0000-0000-0000-000000000000}"/>
  <bookViews>
    <workbookView xWindow="3360" yWindow="2040" windowWidth="12720" windowHeight="14520" xr2:uid="{00000000-000D-0000-FFFF-FFFF00000000}"/>
  </bookViews>
  <sheets>
    <sheet name="Sheet1" sheetId="1" r:id="rId1"/>
  </sheets>
  <definedNames>
    <definedName name="_xlnm.Print_Area" localSheetId="0">Sheet1!$A$7:$J$57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5" i="1" l="1"/>
  <c r="B145" i="1"/>
  <c r="C144" i="1"/>
  <c r="B144" i="1"/>
  <c r="C143" i="1"/>
  <c r="B143" i="1"/>
  <c r="C142" i="1"/>
  <c r="B142" i="1"/>
  <c r="C140" i="1"/>
  <c r="B140" i="1"/>
  <c r="C139" i="1"/>
  <c r="B139" i="1"/>
  <c r="C138" i="1"/>
  <c r="B138" i="1"/>
  <c r="C137" i="1"/>
  <c r="B137" i="1"/>
  <c r="C136" i="1"/>
  <c r="B136" i="1"/>
  <c r="C134" i="1"/>
  <c r="B134" i="1"/>
  <c r="C133" i="1"/>
  <c r="B133" i="1"/>
  <c r="C132" i="1"/>
  <c r="B132" i="1"/>
  <c r="C131" i="1"/>
  <c r="B131" i="1"/>
  <c r="C130" i="1"/>
  <c r="B130" i="1"/>
  <c r="C128" i="1"/>
  <c r="B128" i="1"/>
  <c r="C127" i="1"/>
  <c r="B127" i="1"/>
  <c r="C126" i="1"/>
  <c r="B126" i="1"/>
  <c r="C125" i="1"/>
  <c r="B125" i="1"/>
  <c r="C124" i="1"/>
  <c r="B124" i="1"/>
  <c r="C122" i="1"/>
  <c r="B122" i="1"/>
  <c r="C121" i="1"/>
  <c r="B121" i="1"/>
  <c r="C120" i="1"/>
  <c r="B120" i="1"/>
  <c r="C119" i="1"/>
  <c r="B119" i="1"/>
  <c r="C118" i="1"/>
  <c r="B118" i="1"/>
  <c r="C116" i="1"/>
  <c r="B116" i="1"/>
  <c r="C115" i="1"/>
  <c r="B115" i="1"/>
  <c r="C114" i="1"/>
  <c r="B114" i="1"/>
  <c r="C113" i="1"/>
  <c r="B113" i="1"/>
  <c r="C112" i="1"/>
  <c r="B112" i="1"/>
  <c r="C111" i="1"/>
  <c r="B111" i="1"/>
  <c r="C109" i="1"/>
  <c r="B109" i="1"/>
  <c r="C108" i="1"/>
  <c r="B108" i="1"/>
  <c r="C107" i="1"/>
  <c r="B107" i="1"/>
  <c r="C106" i="1"/>
  <c r="B106" i="1"/>
  <c r="C105" i="1"/>
  <c r="B105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89" i="1"/>
  <c r="B89" i="1"/>
  <c r="C88" i="1"/>
  <c r="B88" i="1"/>
  <c r="C87" i="1"/>
  <c r="B87" i="1"/>
  <c r="C86" i="1"/>
  <c r="B86" i="1"/>
  <c r="C85" i="1"/>
  <c r="B85" i="1"/>
  <c r="C84" i="1"/>
  <c r="B84" i="1"/>
  <c r="C83" i="1"/>
  <c r="B83" i="1"/>
  <c r="C82" i="1"/>
  <c r="B82" i="1"/>
  <c r="C81" i="1"/>
  <c r="B81" i="1"/>
  <c r="C80" i="1"/>
  <c r="B80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6" i="1"/>
  <c r="B66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7" i="1"/>
  <c r="B47" i="1"/>
  <c r="C46" i="1"/>
  <c r="B46" i="1"/>
  <c r="C45" i="1"/>
  <c r="B45" i="1"/>
  <c r="C44" i="1"/>
  <c r="B44" i="1"/>
  <c r="C42" i="1"/>
  <c r="B42" i="1"/>
  <c r="C41" i="1"/>
  <c r="B41" i="1"/>
  <c r="C40" i="1"/>
  <c r="B40" i="1"/>
  <c r="C39" i="1"/>
  <c r="B39" i="1"/>
  <c r="C38" i="1"/>
  <c r="B38" i="1"/>
  <c r="C36" i="1"/>
  <c r="B36" i="1"/>
  <c r="C35" i="1"/>
  <c r="B35" i="1"/>
  <c r="C34" i="1"/>
  <c r="B34" i="1"/>
  <c r="C33" i="1"/>
  <c r="B33" i="1"/>
  <c r="C32" i="1"/>
  <c r="B32" i="1"/>
  <c r="C30" i="1"/>
  <c r="B30" i="1"/>
  <c r="C29" i="1"/>
  <c r="B29" i="1"/>
  <c r="C28" i="1"/>
  <c r="B28" i="1"/>
  <c r="C27" i="1"/>
  <c r="B27" i="1"/>
  <c r="C26" i="1"/>
  <c r="B26" i="1"/>
  <c r="C24" i="1"/>
  <c r="B24" i="1"/>
  <c r="C23" i="1"/>
  <c r="B23" i="1"/>
  <c r="C22" i="1"/>
  <c r="B22" i="1"/>
  <c r="C21" i="1"/>
  <c r="B21" i="1"/>
  <c r="C20" i="1"/>
  <c r="B20" i="1"/>
  <c r="C18" i="1"/>
  <c r="B18" i="1"/>
  <c r="C17" i="1"/>
  <c r="B17" i="1"/>
  <c r="C16" i="1"/>
  <c r="B16" i="1"/>
  <c r="C15" i="1"/>
  <c r="B15" i="1"/>
  <c r="C14" i="1"/>
  <c r="B14" i="1"/>
  <c r="C13" i="1"/>
  <c r="B13" i="1"/>
  <c r="C11" i="1"/>
  <c r="B11" i="1"/>
  <c r="C10" i="1"/>
  <c r="B10" i="1"/>
  <c r="C9" i="1"/>
  <c r="B9" i="1"/>
  <c r="C8" i="1"/>
  <c r="B8" i="1"/>
  <c r="C7" i="1"/>
  <c r="B7" i="1"/>
  <c r="A1" i="1"/>
</calcChain>
</file>

<file path=xl/sharedStrings.xml><?xml version="1.0" encoding="utf-8"?>
<sst xmlns="http://schemas.openxmlformats.org/spreadsheetml/2006/main" count="824" uniqueCount="117">
  <si>
    <t>cancelled game</t>
  </si>
  <si>
    <t xml:space="preserve">                   use GroupMe to get replacements!</t>
  </si>
  <si>
    <t xml:space="preserve"> </t>
  </si>
  <si>
    <t>DATE</t>
  </si>
  <si>
    <t>DAY</t>
  </si>
  <si>
    <t>Sortable</t>
  </si>
  <si>
    <t>Time</t>
  </si>
  <si>
    <t>League</t>
  </si>
  <si>
    <t>HomeTeam</t>
  </si>
  <si>
    <t>AwayTeam</t>
  </si>
  <si>
    <t>PLATE</t>
  </si>
  <si>
    <t>FIELD</t>
  </si>
  <si>
    <t>problem team</t>
  </si>
  <si>
    <t>OPEN game</t>
  </si>
  <si>
    <t>6:00 PM</t>
  </si>
  <si>
    <t xml:space="preserve"> Minor Field</t>
  </si>
  <si>
    <t xml:space="preserve"> Mmajor Field</t>
  </si>
  <si>
    <t>MPAA ROCKIES</t>
  </si>
  <si>
    <t xml:space="preserve"> Field  6</t>
  </si>
  <si>
    <t xml:space="preserve"> Field  7</t>
  </si>
  <si>
    <t xml:space="preserve"> Field  8</t>
  </si>
  <si>
    <t xml:space="preserve"> Field  9</t>
  </si>
  <si>
    <t>8:00 PM</t>
  </si>
  <si>
    <t xml:space="preserve"> Field 10</t>
  </si>
  <si>
    <t>11:00 AM</t>
  </si>
  <si>
    <t>12:30 PM</t>
  </si>
  <si>
    <t>7:30 PM</t>
  </si>
  <si>
    <t>Field</t>
  </si>
  <si>
    <t>9:00 AM</t>
  </si>
  <si>
    <t>TBall</t>
  </si>
  <si>
    <t>Trash Pandas</t>
  </si>
  <si>
    <t>Cannon Ballers</t>
  </si>
  <si>
    <t>10:30 AM</t>
  </si>
  <si>
    <t>Chiefs</t>
  </si>
  <si>
    <t>Hot Rods</t>
  </si>
  <si>
    <t>12:00 PM</t>
  </si>
  <si>
    <t>Marauders</t>
  </si>
  <si>
    <t>Drillers</t>
  </si>
  <si>
    <t>1:30 PM</t>
  </si>
  <si>
    <t>Lugnuts</t>
  </si>
  <si>
    <t>Storm</t>
  </si>
  <si>
    <t>3:00 PM</t>
  </si>
  <si>
    <t>RailRiders</t>
  </si>
  <si>
    <t>Blue Rocks</t>
  </si>
  <si>
    <t>CP6</t>
  </si>
  <si>
    <t>River Dogs</t>
  </si>
  <si>
    <t>Yard Goats</t>
  </si>
  <si>
    <t>Mighty Mussels</t>
  </si>
  <si>
    <t>Emeralds</t>
  </si>
  <si>
    <t>4:30 PM</t>
  </si>
  <si>
    <t>IronPigs</t>
  </si>
  <si>
    <t>MP South</t>
  </si>
  <si>
    <t>12:45 PM</t>
  </si>
  <si>
    <t>2:15 PM</t>
  </si>
  <si>
    <t>Tin Caps</t>
  </si>
  <si>
    <t>2:30 PM</t>
  </si>
  <si>
    <t>4:00 PM</t>
  </si>
  <si>
    <t>Mudhens</t>
  </si>
  <si>
    <t>4:15 PM</t>
  </si>
  <si>
    <t>Timber Rattlers</t>
  </si>
  <si>
    <t>Iron Pigs</t>
  </si>
  <si>
    <t>MP North</t>
  </si>
  <si>
    <t>River bandits</t>
  </si>
  <si>
    <t>Grizzlies</t>
  </si>
  <si>
    <t>10:45 AM</t>
  </si>
  <si>
    <t>Rail Riders</t>
  </si>
  <si>
    <t>Hooks</t>
  </si>
  <si>
    <t>Norfolk Tides</t>
  </si>
  <si>
    <t>Bulls</t>
  </si>
  <si>
    <t>KP 9/10</t>
  </si>
  <si>
    <t>1:00 PM</t>
  </si>
  <si>
    <t>5:00 PM</t>
  </si>
  <si>
    <t>TinCaps</t>
  </si>
  <si>
    <t>Majors</t>
  </si>
  <si>
    <t>7:45 PM</t>
  </si>
  <si>
    <t>Juniors</t>
  </si>
  <si>
    <t>Sr. Field</t>
  </si>
  <si>
    <t>Seniors</t>
  </si>
  <si>
    <t>INT 50/70</t>
  </si>
  <si>
    <t>Jr. Field</t>
  </si>
  <si>
    <t>Pollard</t>
  </si>
  <si>
    <t>JONES,CORY</t>
  </si>
  <si>
    <t>GLAESMANN,DWAYNE</t>
  </si>
  <si>
    <t>BRIONES,ELI</t>
  </si>
  <si>
    <t>CALHOUN,CADE</t>
  </si>
  <si>
    <t>RILEY,SHANE</t>
  </si>
  <si>
    <t>CLINES,CHARLES</t>
  </si>
  <si>
    <t>TUCKER,MASON</t>
  </si>
  <si>
    <t>STEPHENSON,BROOKE</t>
  </si>
  <si>
    <t>YORK,HAROLD</t>
  </si>
  <si>
    <t>INFANTINO,ROCCO</t>
  </si>
  <si>
    <t>BARRY,BRYSON</t>
  </si>
  <si>
    <t>JOHNSON,REID</t>
  </si>
  <si>
    <t>VanDuivendyk,CHASE</t>
  </si>
  <si>
    <t>BURDEN,WALKER</t>
  </si>
  <si>
    <t>MCKNIGHT,ASHTON</t>
  </si>
  <si>
    <t>4:30pm</t>
  </si>
  <si>
    <t>split</t>
  </si>
  <si>
    <t>ashton split</t>
  </si>
  <si>
    <t>SMITH,MATTHEW</t>
  </si>
  <si>
    <t>RILEY,CAMDEN</t>
  </si>
  <si>
    <t>BERRYMAN,WILLIAM</t>
  </si>
  <si>
    <t>KURTEN,ERIC</t>
  </si>
  <si>
    <t>MILLS,ROGER</t>
  </si>
  <si>
    <t>SABALA,ANTONIO</t>
  </si>
  <si>
    <t>PIERSON,JASE</t>
  </si>
  <si>
    <t>LOWER,JAXON</t>
  </si>
  <si>
    <t>MOOMAW,SCOTT</t>
  </si>
  <si>
    <t>BECKER,DAWN</t>
  </si>
  <si>
    <t>BEIER,DAVID</t>
  </si>
  <si>
    <t>TERRELL,ELIJAH</t>
  </si>
  <si>
    <t>note… two fields.</t>
  </si>
  <si>
    <t>Ashton/split fields</t>
  </si>
  <si>
    <t>tucker/off</t>
  </si>
  <si>
    <t>FREEMAN,GRIFFIN</t>
  </si>
  <si>
    <t>split fields</t>
  </si>
  <si>
    <t>DANIELS,MICHAEL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</si>
</sst>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BBB59"/>
        <bgColor rgb="FF9BBB59"/>
      </patternFill>
    </fill>
    <fill>
      <patternFill patternType="solid">
        <fgColor theme="8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8" fillId="0" borderId="0"/>
    <xf numFmtId="0" fontId="2" fillId="0" borderId="0"/>
  </cellStyleXfs>
  <cellXfs count="63">
    <xf numFmtId="0" fontId="0" fillId="0" borderId="0" xfId="0"/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0" fillId="0" borderId="1" xfId="0" applyNumberFormat="1" applyBorder="1"/>
    <xf numFmtId="0" fontId="0" fillId="0" borderId="1" xfId="0" applyBorder="1"/>
    <xf numFmtId="0" fontId="3" fillId="5" borderId="0" xfId="1" applyFont="1" applyFill="1" applyAlignment="1">
      <alignment horizontal="left" vertical="center"/>
    </xf>
    <xf numFmtId="165" fontId="0" fillId="0" borderId="1" xfId="0" applyNumberFormat="1" applyBorder="1" applyAlignment="1">
      <alignment horizontal="center" vertical="center"/>
    </xf>
    <xf numFmtId="0" fontId="0" fillId="7" borderId="1" xfId="0" applyFill="1" applyBorder="1"/>
    <xf numFmtId="0" fontId="2" fillId="0" borderId="1" xfId="7" applyBorder="1"/>
    <xf numFmtId="165" fontId="0" fillId="8" borderId="1" xfId="0" applyNumberFormat="1" applyFill="1" applyBorder="1"/>
    <xf numFmtId="165" fontId="0" fillId="8" borderId="1" xfId="0" applyNumberFormat="1" applyFill="1" applyBorder="1" applyAlignment="1">
      <alignment horizontal="center" vertical="center"/>
    </xf>
    <xf numFmtId="0" fontId="0" fillId="8" borderId="1" xfId="0" applyFill="1" applyBorder="1"/>
    <xf numFmtId="0" fontId="5" fillId="0" borderId="0" xfId="1" applyFont="1" applyAlignment="1">
      <alignment horizontal="center" vertical="center"/>
    </xf>
    <xf numFmtId="0" fontId="2" fillId="0" borderId="3" xfId="7" applyBorder="1"/>
    <xf numFmtId="0" fontId="3" fillId="2" borderId="3" xfId="1" applyFont="1" applyFill="1" applyBorder="1" applyAlignment="1">
      <alignment horizontal="left" vertical="center"/>
    </xf>
    <xf numFmtId="0" fontId="14" fillId="4" borderId="3" xfId="1" applyFont="1" applyFill="1" applyBorder="1" applyAlignment="1">
      <alignment horizontal="center" vertical="center"/>
    </xf>
    <xf numFmtId="0" fontId="0" fillId="8" borderId="3" xfId="0" applyFill="1" applyBorder="1"/>
    <xf numFmtId="0" fontId="4" fillId="5" borderId="0" xfId="1" applyFont="1" applyFill="1" applyAlignment="1">
      <alignment vertical="center"/>
    </xf>
    <xf numFmtId="165" fontId="0" fillId="9" borderId="1" xfId="0" applyNumberFormat="1" applyFill="1" applyBorder="1" applyAlignment="1">
      <alignment horizontal="center" vertical="center"/>
    </xf>
    <xf numFmtId="165" fontId="0" fillId="9" borderId="1" xfId="0" applyNumberFormat="1" applyFill="1" applyBorder="1"/>
    <xf numFmtId="0" fontId="0" fillId="9" borderId="1" xfId="0" applyFill="1" applyBorder="1"/>
    <xf numFmtId="0" fontId="0" fillId="9" borderId="3" xfId="0" applyFill="1" applyBorder="1"/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164" fontId="5" fillId="4" borderId="1" xfId="1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8" borderId="1" xfId="0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7" fillId="0" borderId="0" xfId="0" applyFont="1" applyAlignment="1">
      <alignment horizontal="right" vertical="center"/>
    </xf>
    <xf numFmtId="0" fontId="0" fillId="6" borderId="1" xfId="0" applyFill="1" applyBorder="1"/>
    <xf numFmtId="0" fontId="2" fillId="6" borderId="1" xfId="7" applyFill="1" applyBorder="1"/>
    <xf numFmtId="0" fontId="2" fillId="0" borderId="0" xfId="7"/>
    <xf numFmtId="0" fontId="0" fillId="6" borderId="1" xfId="0" applyFill="1" applyBorder="1" applyAlignment="1">
      <alignment horizontal="right"/>
    </xf>
    <xf numFmtId="0" fontId="2" fillId="10" borderId="1" xfId="7" applyFill="1" applyBorder="1"/>
    <xf numFmtId="0" fontId="0" fillId="6" borderId="3" xfId="0" applyFill="1" applyBorder="1"/>
    <xf numFmtId="22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6" fillId="3" borderId="0" xfId="1" applyFont="1" applyFill="1" applyAlignment="1">
      <alignment horizontal="center" vertical="center"/>
    </xf>
    <xf numFmtId="0" fontId="17" fillId="0" borderId="0" xfId="1" applyFont="1" applyAlignment="1">
      <alignment vertical="center"/>
    </xf>
    <xf numFmtId="0" fontId="4" fillId="5" borderId="2" xfId="1" applyFont="1" applyFill="1" applyBorder="1" applyAlignment="1">
      <alignment horizontal="center" vertical="center"/>
    </xf>
    <xf numFmtId="164" fontId="5" fillId="6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1" xfId="7" applyFill="1" applyBorder="1"/>
  </cellXfs>
  <cellStyles count="8">
    <cellStyle name="Normal" xfId="0" builtinId="0"/>
    <cellStyle name="Normal 11" xfId="1" xr:uid="{00000000-0005-0000-0000-000001000000}"/>
    <cellStyle name="Normal 2" xfId="3" xr:uid="{EC47BA22-9082-467A-A383-0F126A5756B8}"/>
    <cellStyle name="Normal 2 2" xfId="5" xr:uid="{567BECEB-DE6D-4436-B6D1-AF4C3F066080}"/>
    <cellStyle name="Normal 2 2 2" xfId="7" xr:uid="{DEE3A2F3-0CE4-49B2-B9D3-2F7888DDF864}"/>
    <cellStyle name="Normal 3" xfId="2" xr:uid="{70112D49-7D78-4FE4-A60C-630FA5129315}"/>
    <cellStyle name="Normal 4" xfId="4" xr:uid="{145F57E5-99FF-491F-A6FF-AA8DE04B9A1A}"/>
    <cellStyle name="Normal 5" xfId="6" xr:uid="{9749CB32-7A6B-4E43-BA7D-BB1091AFA8D8}"/>
  </cellStyles>
  <dxfs count="0"/>
  <tableStyles count="0" defaultTableStyle="TableStyleMedium2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5"/>
  <sheetViews>
    <sheetView tabSelected="1" zoomScale="85" zoomScaleNormal="85" workbookViewId="0">
      <selection activeCell="K8" sqref="K8"/>
    </sheetView>
  </sheetViews>
  <sheetFormatPr defaultColWidth="9.140625" defaultRowHeight="12.75" x14ac:dyDescent="0.25"/>
  <cols>
    <col min="1" max="1" width="10.5703125" style="16" customWidth="1"/>
    <col min="2" max="2" width="5.5703125" style="16" customWidth="1"/>
    <col min="3" max="3" width="9.140625" style="16" hidden="1" customWidth="1"/>
    <col min="4" max="4" width="10.140625" style="48" customWidth="1"/>
    <col min="5" max="5" width="19.85546875" style="43" hidden="1" customWidth="1"/>
    <col min="6" max="6" width="14.5703125" style="16" customWidth="1"/>
    <col min="7" max="7" width="15" style="19" hidden="1" customWidth="1"/>
    <col min="8" max="8" width="11.42578125" style="19" hidden="1" customWidth="1"/>
    <col min="9" max="9" width="20.140625" style="16" customWidth="1"/>
    <col min="10" max="10" width="25" style="16" customWidth="1"/>
    <col min="11" max="11" width="31" style="16" customWidth="1"/>
    <col min="12" max="12" width="36" style="20" customWidth="1"/>
    <col min="13" max="13" width="21.140625" style="19" customWidth="1"/>
    <col min="14" max="16384" width="9.140625" style="16"/>
  </cols>
  <sheetData>
    <row r="1" spans="1:13" ht="18.75" customHeight="1" x14ac:dyDescent="0.25">
      <c r="A1" s="55">
        <f ca="1">NOW()</f>
        <v>46283.662133333331</v>
      </c>
      <c r="B1" s="56"/>
      <c r="C1" s="13"/>
      <c r="D1" s="14"/>
      <c r="E1" s="61"/>
      <c r="F1" s="61"/>
      <c r="G1" s="11"/>
      <c r="H1" s="23" t="s">
        <v>17</v>
      </c>
      <c r="I1" s="23"/>
      <c r="J1" s="35"/>
      <c r="K1" s="4"/>
      <c r="L1" s="15"/>
      <c r="M1" s="1"/>
    </row>
    <row r="3" spans="1:13" x14ac:dyDescent="0.25">
      <c r="A3" s="57" t="s">
        <v>1</v>
      </c>
      <c r="B3" s="58"/>
      <c r="C3" s="58"/>
      <c r="D3" s="58"/>
      <c r="E3" s="58"/>
      <c r="F3" s="58"/>
      <c r="G3" s="58"/>
      <c r="H3" s="58"/>
      <c r="I3" s="58"/>
      <c r="J3" s="58"/>
    </row>
    <row r="4" spans="1:13" ht="12.75" customHeigh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3"/>
      <c r="L4" s="5"/>
      <c r="M4" s="2"/>
    </row>
    <row r="5" spans="1:13" ht="30" customHeight="1" x14ac:dyDescent="0.25">
      <c r="A5" s="59" t="s">
        <v>12</v>
      </c>
      <c r="B5" s="59"/>
      <c r="C5" s="4"/>
      <c r="D5" s="60" t="s">
        <v>13</v>
      </c>
      <c r="E5" s="60"/>
      <c r="F5" s="6"/>
      <c r="G5" s="6"/>
      <c r="H5" s="6"/>
      <c r="I5" s="32" t="s">
        <v>0</v>
      </c>
      <c r="J5" s="30"/>
      <c r="K5" s="12" t="s">
        <v>2</v>
      </c>
      <c r="L5" s="17"/>
      <c r="M5" s="2" t="s">
        <v>2</v>
      </c>
    </row>
    <row r="6" spans="1:13" ht="21.75" customHeight="1" x14ac:dyDescent="0.25">
      <c r="A6" s="7" t="s">
        <v>3</v>
      </c>
      <c r="B6" s="7" t="s">
        <v>4</v>
      </c>
      <c r="C6" s="8" t="s">
        <v>5</v>
      </c>
      <c r="D6" s="44" t="s">
        <v>6</v>
      </c>
      <c r="E6" s="9" t="s">
        <v>7</v>
      </c>
      <c r="F6" s="7" t="s">
        <v>27</v>
      </c>
      <c r="G6" s="7" t="s">
        <v>8</v>
      </c>
      <c r="H6" s="7" t="s">
        <v>9</v>
      </c>
      <c r="I6" s="33" t="s">
        <v>10</v>
      </c>
      <c r="J6" s="10" t="s">
        <v>11</v>
      </c>
      <c r="K6" s="11"/>
      <c r="L6" s="18"/>
      <c r="M6" s="2"/>
    </row>
    <row r="7" spans="1:13" ht="15" x14ac:dyDescent="0.25">
      <c r="A7" s="24">
        <v>46284</v>
      </c>
      <c r="B7" s="21" t="str">
        <f>UPPER(LEFT(TEXT(A7,"dddd"),3))</f>
        <v>SAT</v>
      </c>
      <c r="C7" s="24" t="str">
        <f>TEXT(D7,"HHMM")</f>
        <v>0900</v>
      </c>
      <c r="D7" s="45" t="s">
        <v>28</v>
      </c>
      <c r="E7" s="40" t="s">
        <v>29</v>
      </c>
      <c r="F7" s="22" t="s">
        <v>18</v>
      </c>
      <c r="G7" s="22" t="s">
        <v>30</v>
      </c>
      <c r="H7" s="22" t="s">
        <v>31</v>
      </c>
      <c r="I7" s="31" t="s">
        <v>91</v>
      </c>
      <c r="J7" s="25"/>
    </row>
    <row r="8" spans="1:13" ht="15" x14ac:dyDescent="0.25">
      <c r="A8" s="24">
        <v>46284</v>
      </c>
      <c r="B8" s="21" t="str">
        <f>UPPER(LEFT(TEXT(A8,"dddd"),3))</f>
        <v>SAT</v>
      </c>
      <c r="C8" s="24" t="str">
        <f>TEXT(D8,"HHMM")</f>
        <v>1030</v>
      </c>
      <c r="D8" s="45" t="s">
        <v>32</v>
      </c>
      <c r="E8" s="40" t="s">
        <v>29</v>
      </c>
      <c r="F8" s="22" t="s">
        <v>18</v>
      </c>
      <c r="G8" s="22" t="s">
        <v>33</v>
      </c>
      <c r="H8" s="22" t="s">
        <v>34</v>
      </c>
      <c r="I8" s="31" t="s">
        <v>91</v>
      </c>
      <c r="J8" s="25"/>
    </row>
    <row r="9" spans="1:13" ht="15" x14ac:dyDescent="0.25">
      <c r="A9" s="24">
        <v>46284</v>
      </c>
      <c r="B9" s="21" t="str">
        <f>UPPER(LEFT(TEXT(A9,"dddd"),3))</f>
        <v>SAT</v>
      </c>
      <c r="C9" s="24" t="str">
        <f>TEXT(D9,"HHMM")</f>
        <v>1200</v>
      </c>
      <c r="D9" s="45" t="s">
        <v>35</v>
      </c>
      <c r="E9" s="40" t="s">
        <v>29</v>
      </c>
      <c r="F9" s="22" t="s">
        <v>18</v>
      </c>
      <c r="G9" s="22" t="s">
        <v>36</v>
      </c>
      <c r="H9" s="22" t="s">
        <v>37</v>
      </c>
      <c r="I9" s="31" t="s">
        <v>99</v>
      </c>
      <c r="J9" s="25"/>
    </row>
    <row r="10" spans="1:13" ht="15" x14ac:dyDescent="0.25">
      <c r="A10" s="24">
        <v>46284</v>
      </c>
      <c r="B10" s="21" t="str">
        <f>UPPER(LEFT(TEXT(A10,"dddd"),3))</f>
        <v>SAT</v>
      </c>
      <c r="C10" s="24" t="str">
        <f>TEXT(D10,"HHMM")</f>
        <v>1330</v>
      </c>
      <c r="D10" s="45" t="s">
        <v>38</v>
      </c>
      <c r="E10" s="40" t="s">
        <v>29</v>
      </c>
      <c r="F10" s="22" t="s">
        <v>18</v>
      </c>
      <c r="G10" s="22" t="s">
        <v>39</v>
      </c>
      <c r="H10" s="22" t="s">
        <v>40</v>
      </c>
      <c r="I10" s="31" t="s">
        <v>95</v>
      </c>
      <c r="J10" s="25"/>
      <c r="K10" s="16" t="s">
        <v>97</v>
      </c>
    </row>
    <row r="11" spans="1:13" ht="15" x14ac:dyDescent="0.25">
      <c r="A11" s="24">
        <v>46284</v>
      </c>
      <c r="B11" s="21" t="str">
        <f>UPPER(LEFT(TEXT(A11,"dddd"),3))</f>
        <v>SAT</v>
      </c>
      <c r="C11" s="24" t="str">
        <f>TEXT(D11,"HHMM")</f>
        <v>1500</v>
      </c>
      <c r="D11" s="45" t="s">
        <v>41</v>
      </c>
      <c r="E11" s="40" t="s">
        <v>29</v>
      </c>
      <c r="F11" s="22" t="s">
        <v>18</v>
      </c>
      <c r="G11" s="22" t="s">
        <v>42</v>
      </c>
      <c r="H11" s="22" t="s">
        <v>43</v>
      </c>
      <c r="I11" s="31" t="s">
        <v>95</v>
      </c>
      <c r="J11" s="25"/>
    </row>
    <row r="12" spans="1:13" ht="7.5" customHeight="1" x14ac:dyDescent="0.25">
      <c r="A12" s="28"/>
      <c r="B12" s="27"/>
      <c r="C12" s="28"/>
      <c r="D12" s="46"/>
      <c r="E12" s="41"/>
      <c r="F12" s="29"/>
      <c r="G12" s="29"/>
      <c r="H12" s="29"/>
      <c r="I12" s="34"/>
      <c r="J12" s="29"/>
    </row>
    <row r="13" spans="1:13" ht="15" x14ac:dyDescent="0.25">
      <c r="A13" s="24">
        <v>46284</v>
      </c>
      <c r="B13" s="21" t="str">
        <f t="shared" ref="B13:B18" si="0">UPPER(LEFT(TEXT(A13,"dddd"),3))</f>
        <v>SAT</v>
      </c>
      <c r="C13" s="24" t="str">
        <f t="shared" ref="C13:C18" si="1">TEXT(D13,"HHMM")</f>
        <v>0900</v>
      </c>
      <c r="D13" s="45" t="s">
        <v>28</v>
      </c>
      <c r="E13" s="40" t="s">
        <v>44</v>
      </c>
      <c r="F13" s="22" t="s">
        <v>19</v>
      </c>
      <c r="G13" s="22" t="s">
        <v>39</v>
      </c>
      <c r="H13" s="22" t="s">
        <v>45</v>
      </c>
      <c r="I13" s="31" t="s">
        <v>82</v>
      </c>
      <c r="J13" s="25"/>
    </row>
    <row r="14" spans="1:13" ht="15" x14ac:dyDescent="0.25">
      <c r="A14" s="24">
        <v>46284</v>
      </c>
      <c r="B14" s="21" t="str">
        <f t="shared" si="0"/>
        <v>SAT</v>
      </c>
      <c r="C14" s="24" t="str">
        <f t="shared" si="1"/>
        <v>1030</v>
      </c>
      <c r="D14" s="45" t="s">
        <v>32</v>
      </c>
      <c r="E14" s="40" t="s">
        <v>44</v>
      </c>
      <c r="F14" s="22" t="s">
        <v>19</v>
      </c>
      <c r="G14" s="22" t="s">
        <v>46</v>
      </c>
      <c r="H14" s="22" t="s">
        <v>47</v>
      </c>
      <c r="I14" s="31" t="s">
        <v>82</v>
      </c>
      <c r="J14" s="25"/>
    </row>
    <row r="15" spans="1:13" ht="15" x14ac:dyDescent="0.25">
      <c r="A15" s="24">
        <v>46284</v>
      </c>
      <c r="B15" s="21" t="str">
        <f t="shared" si="0"/>
        <v>SAT</v>
      </c>
      <c r="C15" s="24" t="str">
        <f t="shared" si="1"/>
        <v>1200</v>
      </c>
      <c r="D15" s="45" t="s">
        <v>35</v>
      </c>
      <c r="E15" s="40" t="s">
        <v>44</v>
      </c>
      <c r="F15" s="22" t="s">
        <v>19</v>
      </c>
      <c r="G15" s="22" t="s">
        <v>34</v>
      </c>
      <c r="H15" s="22" t="s">
        <v>48</v>
      </c>
      <c r="I15" s="31" t="s">
        <v>92</v>
      </c>
      <c r="J15" s="25"/>
    </row>
    <row r="16" spans="1:13" ht="15" x14ac:dyDescent="0.25">
      <c r="A16" s="24">
        <v>46284</v>
      </c>
      <c r="B16" s="21" t="str">
        <f t="shared" si="0"/>
        <v>SAT</v>
      </c>
      <c r="C16" s="24" t="str">
        <f t="shared" si="1"/>
        <v>1330</v>
      </c>
      <c r="D16" s="45" t="s">
        <v>38</v>
      </c>
      <c r="E16" s="40" t="s">
        <v>44</v>
      </c>
      <c r="F16" s="22" t="s">
        <v>19</v>
      </c>
      <c r="G16" s="22" t="s">
        <v>33</v>
      </c>
      <c r="H16" s="22" t="s">
        <v>36</v>
      </c>
      <c r="I16" s="31" t="s">
        <v>92</v>
      </c>
      <c r="J16" s="25"/>
    </row>
    <row r="17" spans="1:11" ht="15" x14ac:dyDescent="0.25">
      <c r="A17" s="24">
        <v>46284</v>
      </c>
      <c r="B17" s="21" t="str">
        <f t="shared" si="0"/>
        <v>SAT</v>
      </c>
      <c r="C17" s="24" t="str">
        <f t="shared" si="1"/>
        <v>1500</v>
      </c>
      <c r="D17" s="45" t="s">
        <v>41</v>
      </c>
      <c r="E17" s="40" t="s">
        <v>44</v>
      </c>
      <c r="F17" s="22" t="s">
        <v>19</v>
      </c>
      <c r="G17" s="22" t="s">
        <v>43</v>
      </c>
      <c r="H17" s="22" t="s">
        <v>37</v>
      </c>
      <c r="I17" s="31" t="s">
        <v>92</v>
      </c>
      <c r="J17" s="25"/>
    </row>
    <row r="18" spans="1:11" ht="15" x14ac:dyDescent="0.25">
      <c r="A18" s="24">
        <v>46284</v>
      </c>
      <c r="B18" s="21" t="str">
        <f t="shared" si="0"/>
        <v>SAT</v>
      </c>
      <c r="C18" s="24" t="str">
        <f t="shared" si="1"/>
        <v>1630</v>
      </c>
      <c r="D18" s="45" t="s">
        <v>49</v>
      </c>
      <c r="E18" s="40" t="s">
        <v>44</v>
      </c>
      <c r="F18" s="22" t="s">
        <v>19</v>
      </c>
      <c r="G18" s="22" t="s">
        <v>50</v>
      </c>
      <c r="H18" s="22" t="s">
        <v>40</v>
      </c>
      <c r="I18" s="31" t="s">
        <v>92</v>
      </c>
      <c r="J18" s="25"/>
    </row>
    <row r="19" spans="1:11" ht="7.5" customHeight="1" x14ac:dyDescent="0.25">
      <c r="A19" s="28"/>
      <c r="B19" s="27"/>
      <c r="C19" s="28"/>
      <c r="D19" s="46"/>
      <c r="E19" s="41"/>
      <c r="F19" s="29"/>
      <c r="G19" s="29"/>
      <c r="H19" s="29"/>
      <c r="I19" s="34"/>
      <c r="J19" s="29"/>
    </row>
    <row r="20" spans="1:11" ht="15" x14ac:dyDescent="0.25">
      <c r="A20" s="24">
        <v>46284</v>
      </c>
      <c r="B20" s="21" t="str">
        <f>UPPER(LEFT(TEXT(A20,"dddd"),3))</f>
        <v>SAT</v>
      </c>
      <c r="C20" s="24" t="str">
        <f>TEXT(D20,"HHMM")</f>
        <v>1100</v>
      </c>
      <c r="D20" s="45" t="s">
        <v>24</v>
      </c>
      <c r="E20" s="40" t="s">
        <v>51</v>
      </c>
      <c r="F20" s="22" t="s">
        <v>20</v>
      </c>
      <c r="G20" s="22" t="s">
        <v>31</v>
      </c>
      <c r="H20" s="22" t="s">
        <v>45</v>
      </c>
      <c r="I20" s="26" t="s">
        <v>87</v>
      </c>
      <c r="J20" s="26" t="s">
        <v>94</v>
      </c>
    </row>
    <row r="21" spans="1:11" ht="15" x14ac:dyDescent="0.25">
      <c r="A21" s="24">
        <v>46284</v>
      </c>
      <c r="B21" s="21" t="str">
        <f>UPPER(LEFT(TEXT(A21,"dddd"),3))</f>
        <v>SAT</v>
      </c>
      <c r="C21" s="24" t="str">
        <f>TEXT(D21,"HHMM")</f>
        <v>1245</v>
      </c>
      <c r="D21" s="45" t="s">
        <v>52</v>
      </c>
      <c r="E21" s="40" t="s">
        <v>51</v>
      </c>
      <c r="F21" s="22" t="s">
        <v>20</v>
      </c>
      <c r="G21" s="22" t="s">
        <v>33</v>
      </c>
      <c r="H21" s="22" t="s">
        <v>54</v>
      </c>
      <c r="I21" s="26" t="s">
        <v>87</v>
      </c>
      <c r="J21" s="26" t="s">
        <v>84</v>
      </c>
    </row>
    <row r="22" spans="1:11" ht="15" x14ac:dyDescent="0.25">
      <c r="A22" s="24">
        <v>46284</v>
      </c>
      <c r="B22" s="21" t="str">
        <f>UPPER(LEFT(TEXT(A22,"dddd"),3))</f>
        <v>SAT</v>
      </c>
      <c r="C22" s="24" t="str">
        <f>TEXT(D22,"HHMM")</f>
        <v>1430</v>
      </c>
      <c r="D22" s="45" t="s">
        <v>55</v>
      </c>
      <c r="E22" s="40" t="s">
        <v>51</v>
      </c>
      <c r="F22" s="22" t="s">
        <v>20</v>
      </c>
      <c r="G22" s="22" t="s">
        <v>37</v>
      </c>
      <c r="H22" s="22" t="s">
        <v>57</v>
      </c>
      <c r="I22" s="26" t="s">
        <v>87</v>
      </c>
      <c r="J22" s="26" t="s">
        <v>94</v>
      </c>
    </row>
    <row r="23" spans="1:11" ht="15" x14ac:dyDescent="0.25">
      <c r="A23" s="24">
        <v>46284</v>
      </c>
      <c r="B23" s="21" t="str">
        <f>UPPER(LEFT(TEXT(A23,"dddd"),3))</f>
        <v>SAT</v>
      </c>
      <c r="C23" s="24" t="str">
        <f>TEXT(D23,"HHMM")</f>
        <v>1615</v>
      </c>
      <c r="D23" s="45" t="s">
        <v>58</v>
      </c>
      <c r="E23" s="40" t="s">
        <v>51</v>
      </c>
      <c r="F23" s="22" t="s">
        <v>20</v>
      </c>
      <c r="G23" s="22" t="s">
        <v>47</v>
      </c>
      <c r="H23" s="22" t="s">
        <v>43</v>
      </c>
      <c r="I23" s="26" t="s">
        <v>94</v>
      </c>
      <c r="J23" s="26" t="s">
        <v>87</v>
      </c>
    </row>
    <row r="24" spans="1:11" ht="15" x14ac:dyDescent="0.25">
      <c r="A24" s="24">
        <v>46284</v>
      </c>
      <c r="B24" s="21" t="str">
        <f>UPPER(LEFT(TEXT(A24,"dddd"),3))</f>
        <v>SAT</v>
      </c>
      <c r="C24" s="24" t="str">
        <f>TEXT(D24,"HHMM")</f>
        <v>1800</v>
      </c>
      <c r="D24" s="45" t="s">
        <v>14</v>
      </c>
      <c r="E24" s="40" t="s">
        <v>51</v>
      </c>
      <c r="F24" s="22" t="s">
        <v>20</v>
      </c>
      <c r="G24" s="22" t="s">
        <v>59</v>
      </c>
      <c r="H24" s="22" t="s">
        <v>60</v>
      </c>
      <c r="I24" s="26" t="s">
        <v>94</v>
      </c>
      <c r="J24" s="26" t="s">
        <v>87</v>
      </c>
    </row>
    <row r="25" spans="1:11" ht="7.5" customHeight="1" x14ac:dyDescent="0.25">
      <c r="A25" s="28"/>
      <c r="B25" s="27"/>
      <c r="C25" s="28"/>
      <c r="D25" s="46"/>
      <c r="E25" s="41"/>
      <c r="F25" s="29"/>
      <c r="G25" s="29"/>
      <c r="H25" s="29"/>
      <c r="I25" s="34"/>
      <c r="J25" s="29"/>
    </row>
    <row r="26" spans="1:11" ht="15" x14ac:dyDescent="0.25">
      <c r="A26" s="24">
        <v>46284</v>
      </c>
      <c r="B26" s="21" t="str">
        <f>UPPER(LEFT(TEXT(A26,"dddd"),3))</f>
        <v>SAT</v>
      </c>
      <c r="C26" s="24" t="str">
        <f>TEXT(D26,"HHMM")</f>
        <v>0900</v>
      </c>
      <c r="D26" s="45" t="s">
        <v>28</v>
      </c>
      <c r="E26" s="40" t="s">
        <v>61</v>
      </c>
      <c r="F26" s="22" t="s">
        <v>21</v>
      </c>
      <c r="G26" s="22" t="s">
        <v>62</v>
      </c>
      <c r="H26" s="22" t="s">
        <v>63</v>
      </c>
      <c r="I26" s="31" t="s">
        <v>84</v>
      </c>
      <c r="J26" s="26" t="s">
        <v>83</v>
      </c>
    </row>
    <row r="27" spans="1:11" ht="15" x14ac:dyDescent="0.25">
      <c r="A27" s="24">
        <v>46284</v>
      </c>
      <c r="B27" s="21" t="str">
        <f>UPPER(LEFT(TEXT(A27,"dddd"),3))</f>
        <v>SAT</v>
      </c>
      <c r="C27" s="24" t="str">
        <f>TEXT(D27,"HHMM")</f>
        <v>1045</v>
      </c>
      <c r="D27" s="45" t="s">
        <v>64</v>
      </c>
      <c r="E27" s="40" t="s">
        <v>61</v>
      </c>
      <c r="F27" s="22" t="s">
        <v>21</v>
      </c>
      <c r="G27" s="22" t="s">
        <v>30</v>
      </c>
      <c r="H27" s="22" t="s">
        <v>46</v>
      </c>
      <c r="I27" s="31" t="s">
        <v>84</v>
      </c>
      <c r="J27" s="26" t="s">
        <v>83</v>
      </c>
    </row>
    <row r="28" spans="1:11" ht="15" x14ac:dyDescent="0.25">
      <c r="A28" s="24">
        <v>46284</v>
      </c>
      <c r="B28" s="21" t="str">
        <f>UPPER(LEFT(TEXT(A28,"dddd"),3))</f>
        <v>SAT</v>
      </c>
      <c r="C28" s="24" t="str">
        <f>TEXT(D28,"HHMM")</f>
        <v>1230</v>
      </c>
      <c r="D28" s="45" t="s">
        <v>25</v>
      </c>
      <c r="E28" s="40" t="s">
        <v>61</v>
      </c>
      <c r="F28" s="22" t="s">
        <v>21</v>
      </c>
      <c r="G28" s="22" t="s">
        <v>65</v>
      </c>
      <c r="H28" s="22" t="s">
        <v>66</v>
      </c>
      <c r="I28" s="31" t="s">
        <v>93</v>
      </c>
      <c r="J28" s="26" t="s">
        <v>83</v>
      </c>
    </row>
    <row r="29" spans="1:11" ht="15" x14ac:dyDescent="0.25">
      <c r="A29" s="24">
        <v>46284</v>
      </c>
      <c r="B29" s="21" t="str">
        <f>UPPER(LEFT(TEXT(A29,"dddd"),3))</f>
        <v>SAT</v>
      </c>
      <c r="C29" s="24" t="str">
        <f>TEXT(D29,"HHMM")</f>
        <v>1415</v>
      </c>
      <c r="D29" s="45" t="s">
        <v>53</v>
      </c>
      <c r="E29" s="40" t="s">
        <v>61</v>
      </c>
      <c r="F29" s="22" t="s">
        <v>21</v>
      </c>
      <c r="G29" s="22" t="s">
        <v>39</v>
      </c>
      <c r="H29" s="22" t="s">
        <v>67</v>
      </c>
      <c r="I29" s="31" t="s">
        <v>93</v>
      </c>
      <c r="J29" s="26" t="s">
        <v>83</v>
      </c>
    </row>
    <row r="30" spans="1:11" ht="15" x14ac:dyDescent="0.25">
      <c r="A30" s="24">
        <v>46284</v>
      </c>
      <c r="B30" s="21" t="str">
        <f>UPPER(LEFT(TEXT(A30,"dddd"),3))</f>
        <v>SAT</v>
      </c>
      <c r="C30" s="24" t="str">
        <f>TEXT(D30,"HHMM")</f>
        <v>4:30pm</v>
      </c>
      <c r="D30" s="52" t="s">
        <v>96</v>
      </c>
      <c r="E30" s="40" t="s">
        <v>61</v>
      </c>
      <c r="F30" s="22" t="s">
        <v>21</v>
      </c>
      <c r="G30" s="22" t="s">
        <v>36</v>
      </c>
      <c r="H30" s="22" t="s">
        <v>68</v>
      </c>
      <c r="I30" s="31" t="s">
        <v>95</v>
      </c>
      <c r="J30" s="26" t="s">
        <v>100</v>
      </c>
      <c r="K30" s="16" t="s">
        <v>98</v>
      </c>
    </row>
    <row r="31" spans="1:11" ht="7.5" customHeight="1" x14ac:dyDescent="0.25">
      <c r="A31" s="28"/>
      <c r="B31" s="27"/>
      <c r="C31" s="28"/>
      <c r="D31" s="46"/>
      <c r="E31" s="41"/>
      <c r="F31" s="29"/>
      <c r="G31" s="29"/>
      <c r="H31" s="29"/>
      <c r="I31" s="34"/>
      <c r="J31" s="29"/>
    </row>
    <row r="32" spans="1:11" ht="15" x14ac:dyDescent="0.25">
      <c r="A32" s="24">
        <v>46284</v>
      </c>
      <c r="B32" s="21" t="str">
        <f>UPPER(LEFT(TEXT(A32,"dddd"),3))</f>
        <v>SAT</v>
      </c>
      <c r="C32" s="24" t="str">
        <f>TEXT(D32,"HHMM")</f>
        <v>0900</v>
      </c>
      <c r="D32" s="45" t="s">
        <v>28</v>
      </c>
      <c r="E32" s="40" t="s">
        <v>69</v>
      </c>
      <c r="F32" s="22" t="s">
        <v>23</v>
      </c>
      <c r="G32" s="22" t="s">
        <v>43</v>
      </c>
      <c r="H32" s="22" t="s">
        <v>34</v>
      </c>
      <c r="I32" s="31" t="s">
        <v>95</v>
      </c>
      <c r="J32" s="26" t="s">
        <v>85</v>
      </c>
      <c r="K32" s="51" t="s">
        <v>98</v>
      </c>
    </row>
    <row r="33" spans="1:10" ht="15" x14ac:dyDescent="0.25">
      <c r="A33" s="24">
        <v>46284</v>
      </c>
      <c r="B33" s="21" t="str">
        <f>UPPER(LEFT(TEXT(A33,"dddd"),3))</f>
        <v>SAT</v>
      </c>
      <c r="C33" s="24" t="str">
        <f>TEXT(D33,"HHMM")</f>
        <v>1100</v>
      </c>
      <c r="D33" s="45" t="s">
        <v>24</v>
      </c>
      <c r="E33" s="40" t="s">
        <v>69</v>
      </c>
      <c r="F33" s="22" t="s">
        <v>23</v>
      </c>
      <c r="G33" s="22" t="s">
        <v>50</v>
      </c>
      <c r="H33" s="22" t="s">
        <v>63</v>
      </c>
      <c r="I33" s="31" t="s">
        <v>85</v>
      </c>
      <c r="J33" s="26" t="s">
        <v>95</v>
      </c>
    </row>
    <row r="34" spans="1:10" ht="15" x14ac:dyDescent="0.25">
      <c r="A34" s="24">
        <v>46284</v>
      </c>
      <c r="B34" s="21" t="str">
        <f>UPPER(LEFT(TEXT(A34,"dddd"),3))</f>
        <v>SAT</v>
      </c>
      <c r="C34" s="24" t="str">
        <f>TEXT(D34,"HHMM")</f>
        <v>1300</v>
      </c>
      <c r="D34" s="45" t="s">
        <v>70</v>
      </c>
      <c r="E34" s="40" t="s">
        <v>69</v>
      </c>
      <c r="F34" s="22" t="s">
        <v>23</v>
      </c>
      <c r="G34" s="22" t="s">
        <v>37</v>
      </c>
      <c r="H34" s="22" t="s">
        <v>30</v>
      </c>
      <c r="I34" s="31" t="s">
        <v>85</v>
      </c>
      <c r="J34" s="26" t="s">
        <v>89</v>
      </c>
    </row>
    <row r="35" spans="1:10" ht="15" x14ac:dyDescent="0.25">
      <c r="A35" s="24">
        <v>46284</v>
      </c>
      <c r="B35" s="21" t="str">
        <f>UPPER(LEFT(TEXT(A35,"dddd"),3))</f>
        <v>SAT</v>
      </c>
      <c r="C35" s="24" t="str">
        <f>TEXT(D35,"HHMM")</f>
        <v>1500</v>
      </c>
      <c r="D35" s="45" t="s">
        <v>41</v>
      </c>
      <c r="E35" s="40" t="s">
        <v>69</v>
      </c>
      <c r="F35" s="22" t="s">
        <v>23</v>
      </c>
      <c r="G35" s="22" t="s">
        <v>36</v>
      </c>
      <c r="H35" s="22" t="s">
        <v>39</v>
      </c>
      <c r="I35" s="31" t="s">
        <v>90</v>
      </c>
      <c r="J35" s="26" t="s">
        <v>89</v>
      </c>
    </row>
    <row r="36" spans="1:10" ht="15" x14ac:dyDescent="0.25">
      <c r="A36" s="24">
        <v>46284</v>
      </c>
      <c r="B36" s="21" t="str">
        <f>UPPER(LEFT(TEXT(A36,"dddd"),3))</f>
        <v>SAT</v>
      </c>
      <c r="C36" s="24" t="str">
        <f>TEXT(D36,"HHMM")</f>
        <v>1700</v>
      </c>
      <c r="D36" s="45" t="s">
        <v>71</v>
      </c>
      <c r="E36" s="40" t="s">
        <v>69</v>
      </c>
      <c r="F36" s="22" t="s">
        <v>23</v>
      </c>
      <c r="G36" s="22" t="s">
        <v>72</v>
      </c>
      <c r="H36" s="22" t="s">
        <v>59</v>
      </c>
      <c r="I36" s="31" t="s">
        <v>89</v>
      </c>
      <c r="J36" s="26" t="s">
        <v>90</v>
      </c>
    </row>
    <row r="37" spans="1:10" ht="7.5" customHeight="1" x14ac:dyDescent="0.25">
      <c r="A37" s="28"/>
      <c r="B37" s="27"/>
      <c r="C37" s="28"/>
      <c r="D37" s="46"/>
      <c r="E37" s="41"/>
      <c r="F37" s="29"/>
      <c r="G37" s="29"/>
      <c r="H37" s="29"/>
      <c r="I37" s="34"/>
      <c r="J37" s="29"/>
    </row>
    <row r="38" spans="1:10" ht="15" x14ac:dyDescent="0.25">
      <c r="A38" s="24">
        <v>46284</v>
      </c>
      <c r="B38" s="21" t="str">
        <f>UPPER(LEFT(TEXT(A38,"dddd"),3))</f>
        <v>SAT</v>
      </c>
      <c r="C38" s="24" t="str">
        <f>TEXT(D38,"HHMM")</f>
        <v>0900</v>
      </c>
      <c r="D38" s="45" t="s">
        <v>28</v>
      </c>
      <c r="E38" s="40" t="s">
        <v>69</v>
      </c>
      <c r="F38" s="22" t="s">
        <v>15</v>
      </c>
      <c r="G38" s="22" t="s">
        <v>42</v>
      </c>
      <c r="H38" s="22" t="s">
        <v>46</v>
      </c>
      <c r="I38" s="26" t="s">
        <v>90</v>
      </c>
      <c r="J38" s="22" t="s">
        <v>81</v>
      </c>
    </row>
    <row r="39" spans="1:10" ht="15" x14ac:dyDescent="0.25">
      <c r="A39" s="24">
        <v>46284</v>
      </c>
      <c r="B39" s="21" t="str">
        <f>UPPER(LEFT(TEXT(A39,"dddd"),3))</f>
        <v>SAT</v>
      </c>
      <c r="C39" s="24" t="str">
        <f>TEXT(D39,"HHMM")</f>
        <v>1100</v>
      </c>
      <c r="D39" s="45" t="s">
        <v>24</v>
      </c>
      <c r="E39" s="40" t="s">
        <v>69</v>
      </c>
      <c r="F39" s="22" t="s">
        <v>15</v>
      </c>
      <c r="G39" s="22" t="s">
        <v>66</v>
      </c>
      <c r="H39" s="22" t="s">
        <v>40</v>
      </c>
      <c r="I39" s="26" t="s">
        <v>90</v>
      </c>
      <c r="J39" s="22" t="s">
        <v>81</v>
      </c>
    </row>
    <row r="40" spans="1:10" ht="15" x14ac:dyDescent="0.25">
      <c r="A40" s="24">
        <v>46284</v>
      </c>
      <c r="B40" s="21" t="str">
        <f>UPPER(LEFT(TEXT(A40,"dddd"),3))</f>
        <v>SAT</v>
      </c>
      <c r="C40" s="24" t="str">
        <f>TEXT(D40,"HHMM")</f>
        <v>1300</v>
      </c>
      <c r="D40" s="45" t="s">
        <v>70</v>
      </c>
      <c r="E40" s="40" t="s">
        <v>73</v>
      </c>
      <c r="F40" s="22" t="s">
        <v>15</v>
      </c>
      <c r="G40" s="22" t="s">
        <v>63</v>
      </c>
      <c r="H40" s="22" t="s">
        <v>40</v>
      </c>
      <c r="I40" s="22" t="s">
        <v>81</v>
      </c>
      <c r="J40" s="49" t="s">
        <v>2</v>
      </c>
    </row>
    <row r="41" spans="1:10" ht="15" x14ac:dyDescent="0.25">
      <c r="A41" s="24">
        <v>46284</v>
      </c>
      <c r="B41" s="21" t="str">
        <f>UPPER(LEFT(TEXT(A41,"dddd"),3))</f>
        <v>SAT</v>
      </c>
      <c r="C41" s="24" t="str">
        <f>TEXT(D41,"HHMM")</f>
        <v>1500</v>
      </c>
      <c r="D41" s="45" t="s">
        <v>41</v>
      </c>
      <c r="E41" s="40" t="s">
        <v>73</v>
      </c>
      <c r="F41" s="22" t="s">
        <v>15</v>
      </c>
      <c r="G41" s="22" t="s">
        <v>42</v>
      </c>
      <c r="H41" s="22" t="s">
        <v>66</v>
      </c>
      <c r="I41" s="22" t="s">
        <v>81</v>
      </c>
      <c r="J41" s="50"/>
    </row>
    <row r="42" spans="1:10" ht="15" x14ac:dyDescent="0.25">
      <c r="A42" s="24">
        <v>46284</v>
      </c>
      <c r="B42" s="21" t="str">
        <f>UPPER(LEFT(TEXT(A42,"dddd"),3))</f>
        <v>SAT</v>
      </c>
      <c r="C42" s="24" t="str">
        <f>TEXT(D42,"HHMM")</f>
        <v>1700</v>
      </c>
      <c r="D42" s="45" t="s">
        <v>71</v>
      </c>
      <c r="E42" s="40" t="s">
        <v>73</v>
      </c>
      <c r="F42" s="22" t="s">
        <v>15</v>
      </c>
      <c r="G42" s="22" t="s">
        <v>62</v>
      </c>
      <c r="H42" s="22" t="s">
        <v>34</v>
      </c>
      <c r="I42" s="22" t="s">
        <v>81</v>
      </c>
      <c r="J42" s="50"/>
    </row>
    <row r="43" spans="1:10" ht="7.5" customHeight="1" x14ac:dyDescent="0.25">
      <c r="A43" s="28"/>
      <c r="B43" s="27"/>
      <c r="C43" s="28"/>
      <c r="D43" s="46"/>
      <c r="E43" s="41"/>
      <c r="F43" s="29"/>
      <c r="G43" s="29"/>
      <c r="H43" s="29"/>
      <c r="I43" s="34"/>
      <c r="J43" s="29"/>
    </row>
    <row r="44" spans="1:10" ht="15" x14ac:dyDescent="0.25">
      <c r="A44" s="24">
        <v>46284</v>
      </c>
      <c r="B44" s="21" t="str">
        <f>UPPER(LEFT(TEXT(A44,"dddd"),3))</f>
        <v>SAT</v>
      </c>
      <c r="C44" s="24" t="str">
        <f>TEXT(D44,"HHMM")</f>
        <v>1100</v>
      </c>
      <c r="D44" s="45" t="s">
        <v>24</v>
      </c>
      <c r="E44" s="40" t="s">
        <v>73</v>
      </c>
      <c r="F44" s="22" t="s">
        <v>16</v>
      </c>
      <c r="G44" s="22" t="s">
        <v>39</v>
      </c>
      <c r="H44" s="22" t="s">
        <v>46</v>
      </c>
      <c r="I44" s="31" t="s">
        <v>86</v>
      </c>
      <c r="J44" s="49"/>
    </row>
    <row r="45" spans="1:10" ht="15" x14ac:dyDescent="0.25">
      <c r="A45" s="24">
        <v>46284</v>
      </c>
      <c r="B45" s="21" t="str">
        <f>UPPER(LEFT(TEXT(A45,"dddd"),3))</f>
        <v>SAT</v>
      </c>
      <c r="C45" s="24" t="str">
        <f>TEXT(D45,"HHMM")</f>
        <v>1300</v>
      </c>
      <c r="D45" s="45" t="s">
        <v>70</v>
      </c>
      <c r="E45" s="40" t="s">
        <v>73</v>
      </c>
      <c r="F45" s="22" t="s">
        <v>16</v>
      </c>
      <c r="G45" s="22" t="s">
        <v>36</v>
      </c>
      <c r="H45" s="22" t="s">
        <v>37</v>
      </c>
      <c r="I45" s="26" t="s">
        <v>86</v>
      </c>
      <c r="J45" s="50" t="s">
        <v>2</v>
      </c>
    </row>
    <row r="46" spans="1:10" ht="15" x14ac:dyDescent="0.25">
      <c r="A46" s="24">
        <v>46284</v>
      </c>
      <c r="B46" s="21" t="str">
        <f>UPPER(LEFT(TEXT(A46,"dddd"),3))</f>
        <v>SAT</v>
      </c>
      <c r="C46" s="24" t="str">
        <f>TEXT(D46,"HHMM")</f>
        <v>1500</v>
      </c>
      <c r="D46" s="45" t="s">
        <v>41</v>
      </c>
      <c r="E46" s="40" t="s">
        <v>73</v>
      </c>
      <c r="F46" s="22" t="s">
        <v>16</v>
      </c>
      <c r="G46" s="22" t="s">
        <v>30</v>
      </c>
      <c r="H46" s="22" t="s">
        <v>43</v>
      </c>
      <c r="I46" s="26" t="s">
        <v>88</v>
      </c>
      <c r="J46" s="49"/>
    </row>
    <row r="47" spans="1:10" ht="15" x14ac:dyDescent="0.25">
      <c r="A47" s="24">
        <v>46284</v>
      </c>
      <c r="B47" s="21" t="str">
        <f>UPPER(LEFT(TEXT(A47,"dddd"),3))</f>
        <v>SAT</v>
      </c>
      <c r="C47" s="24" t="str">
        <f>TEXT(D47,"HHMM")</f>
        <v>1700</v>
      </c>
      <c r="D47" s="45" t="s">
        <v>71</v>
      </c>
      <c r="E47" s="40" t="s">
        <v>73</v>
      </c>
      <c r="F47" s="22" t="s">
        <v>16</v>
      </c>
      <c r="G47" s="22" t="s">
        <v>67</v>
      </c>
      <c r="H47" s="22" t="s">
        <v>50</v>
      </c>
      <c r="I47" s="26" t="s">
        <v>88</v>
      </c>
      <c r="J47" s="49"/>
    </row>
    <row r="48" spans="1:10" ht="15" x14ac:dyDescent="0.25">
      <c r="A48" s="36"/>
      <c r="B48" s="37"/>
      <c r="C48" s="36"/>
      <c r="D48" s="47"/>
      <c r="E48" s="42"/>
      <c r="F48" s="38"/>
      <c r="G48" s="38"/>
      <c r="H48" s="38"/>
      <c r="I48" s="39"/>
      <c r="J48" s="38"/>
    </row>
    <row r="49" spans="1:10" ht="15" x14ac:dyDescent="0.25">
      <c r="A49" s="24">
        <v>46286</v>
      </c>
      <c r="B49" s="21" t="str">
        <f t="shared" ref="B49:B57" si="2">UPPER(LEFT(TEXT(A49,"dddd"),3))</f>
        <v>MON</v>
      </c>
      <c r="C49" s="24" t="str">
        <f t="shared" ref="C49:C57" si="3">TEXT(D49,"HHMM")</f>
        <v>1800</v>
      </c>
      <c r="D49" s="45" t="s">
        <v>14</v>
      </c>
      <c r="E49" s="40" t="s">
        <v>29</v>
      </c>
      <c r="F49" s="22" t="s">
        <v>18</v>
      </c>
      <c r="G49" s="22" t="s">
        <v>34</v>
      </c>
      <c r="H49" s="22" t="s">
        <v>67</v>
      </c>
      <c r="I49" s="26" t="s">
        <v>94</v>
      </c>
      <c r="J49" s="25"/>
    </row>
    <row r="50" spans="1:10" ht="15" x14ac:dyDescent="0.25">
      <c r="A50" s="24">
        <v>46286</v>
      </c>
      <c r="B50" s="21" t="str">
        <f t="shared" si="2"/>
        <v>MON</v>
      </c>
      <c r="C50" s="24" t="str">
        <f t="shared" si="3"/>
        <v>1800</v>
      </c>
      <c r="D50" s="45" t="s">
        <v>14</v>
      </c>
      <c r="E50" s="40" t="s">
        <v>44</v>
      </c>
      <c r="F50" s="22" t="s">
        <v>19</v>
      </c>
      <c r="G50" s="22" t="s">
        <v>50</v>
      </c>
      <c r="H50" s="22" t="s">
        <v>30</v>
      </c>
      <c r="I50" s="31" t="s">
        <v>89</v>
      </c>
      <c r="J50" s="25"/>
    </row>
    <row r="51" spans="1:10" ht="15" x14ac:dyDescent="0.25">
      <c r="A51" s="24">
        <v>46286</v>
      </c>
      <c r="B51" s="21" t="str">
        <f t="shared" si="2"/>
        <v>MON</v>
      </c>
      <c r="C51" s="24" t="str">
        <f t="shared" si="3"/>
        <v>1800</v>
      </c>
      <c r="D51" s="45" t="s">
        <v>14</v>
      </c>
      <c r="E51" s="40" t="s">
        <v>51</v>
      </c>
      <c r="F51" s="22" t="s">
        <v>20</v>
      </c>
      <c r="G51" s="22" t="s">
        <v>54</v>
      </c>
      <c r="H51" s="22" t="s">
        <v>40</v>
      </c>
      <c r="I51" s="31" t="s">
        <v>91</v>
      </c>
      <c r="J51" s="26" t="s">
        <v>106</v>
      </c>
    </row>
    <row r="52" spans="1:10" ht="15" x14ac:dyDescent="0.25">
      <c r="A52" s="24">
        <v>46286</v>
      </c>
      <c r="B52" s="21" t="str">
        <f t="shared" si="2"/>
        <v>MON</v>
      </c>
      <c r="C52" s="24" t="str">
        <f t="shared" si="3"/>
        <v>1800</v>
      </c>
      <c r="D52" s="45" t="s">
        <v>14</v>
      </c>
      <c r="E52" s="40" t="s">
        <v>61</v>
      </c>
      <c r="F52" s="22" t="s">
        <v>21</v>
      </c>
      <c r="G52" s="22" t="s">
        <v>63</v>
      </c>
      <c r="H52" s="22" t="s">
        <v>34</v>
      </c>
      <c r="I52" s="26" t="s">
        <v>101</v>
      </c>
      <c r="J52" s="26" t="s">
        <v>90</v>
      </c>
    </row>
    <row r="53" spans="1:10" ht="15" x14ac:dyDescent="0.25">
      <c r="A53" s="24">
        <v>46286</v>
      </c>
      <c r="B53" s="21" t="str">
        <f t="shared" si="2"/>
        <v>MON</v>
      </c>
      <c r="C53" s="24" t="str">
        <f t="shared" si="3"/>
        <v>1800</v>
      </c>
      <c r="D53" s="45" t="s">
        <v>14</v>
      </c>
      <c r="E53" s="40" t="s">
        <v>69</v>
      </c>
      <c r="F53" s="22" t="s">
        <v>23</v>
      </c>
      <c r="G53" s="22" t="s">
        <v>66</v>
      </c>
      <c r="H53" s="22" t="s">
        <v>39</v>
      </c>
      <c r="I53" s="26" t="s">
        <v>84</v>
      </c>
      <c r="J53" s="26" t="s">
        <v>105</v>
      </c>
    </row>
    <row r="54" spans="1:10" ht="15" x14ac:dyDescent="0.25">
      <c r="A54" s="24">
        <v>46286</v>
      </c>
      <c r="B54" s="21" t="str">
        <f t="shared" si="2"/>
        <v>MON</v>
      </c>
      <c r="C54" s="24" t="str">
        <f t="shared" si="3"/>
        <v>1800</v>
      </c>
      <c r="D54" s="45" t="s">
        <v>14</v>
      </c>
      <c r="E54" s="40" t="s">
        <v>73</v>
      </c>
      <c r="F54" s="22" t="s">
        <v>15</v>
      </c>
      <c r="G54" s="22" t="s">
        <v>37</v>
      </c>
      <c r="H54" s="22" t="s">
        <v>46</v>
      </c>
      <c r="I54" s="26" t="s">
        <v>104</v>
      </c>
      <c r="J54" s="26" t="s">
        <v>107</v>
      </c>
    </row>
    <row r="55" spans="1:10" ht="15" x14ac:dyDescent="0.25">
      <c r="A55" s="24">
        <v>46286</v>
      </c>
      <c r="B55" s="21" t="str">
        <f t="shared" si="2"/>
        <v>MON</v>
      </c>
      <c r="C55" s="24" t="str">
        <f t="shared" si="3"/>
        <v>2000</v>
      </c>
      <c r="D55" s="45" t="s">
        <v>22</v>
      </c>
      <c r="E55" s="40" t="s">
        <v>73</v>
      </c>
      <c r="F55" s="22" t="s">
        <v>15</v>
      </c>
      <c r="G55" s="22" t="s">
        <v>59</v>
      </c>
      <c r="H55" s="22" t="s">
        <v>36</v>
      </c>
      <c r="I55" s="26" t="s">
        <v>107</v>
      </c>
      <c r="J55" s="26" t="s">
        <v>104</v>
      </c>
    </row>
    <row r="56" spans="1:10" ht="15" x14ac:dyDescent="0.25">
      <c r="A56" s="24">
        <v>46286</v>
      </c>
      <c r="B56" s="21" t="str">
        <f t="shared" si="2"/>
        <v>MON</v>
      </c>
      <c r="C56" s="24" t="str">
        <f t="shared" si="3"/>
        <v>1800</v>
      </c>
      <c r="D56" s="45" t="s">
        <v>14</v>
      </c>
      <c r="E56" s="40" t="s">
        <v>75</v>
      </c>
      <c r="F56" s="22" t="s">
        <v>76</v>
      </c>
      <c r="G56" s="22" t="s">
        <v>60</v>
      </c>
      <c r="H56" s="22" t="s">
        <v>48</v>
      </c>
      <c r="I56" s="26" t="s">
        <v>81</v>
      </c>
      <c r="J56" s="26" t="s">
        <v>82</v>
      </c>
    </row>
    <row r="57" spans="1:10" ht="15" x14ac:dyDescent="0.25">
      <c r="A57" s="24">
        <v>46286</v>
      </c>
      <c r="B57" s="21" t="str">
        <f t="shared" si="2"/>
        <v>MON</v>
      </c>
      <c r="C57" s="24" t="str">
        <f t="shared" si="3"/>
        <v>2000</v>
      </c>
      <c r="D57" s="45" t="s">
        <v>22</v>
      </c>
      <c r="E57" s="40" t="s">
        <v>75</v>
      </c>
      <c r="F57" s="22" t="s">
        <v>76</v>
      </c>
      <c r="G57" s="22" t="s">
        <v>63</v>
      </c>
      <c r="H57" s="22" t="s">
        <v>37</v>
      </c>
      <c r="I57" s="26" t="s">
        <v>82</v>
      </c>
      <c r="J57" s="26" t="s">
        <v>81</v>
      </c>
    </row>
    <row r="58" spans="1:10" ht="15" x14ac:dyDescent="0.25">
      <c r="A58" s="36"/>
      <c r="B58" s="37"/>
      <c r="C58" s="36"/>
      <c r="D58" s="47"/>
      <c r="E58" s="42"/>
      <c r="F58" s="38"/>
      <c r="G58" s="38"/>
      <c r="H58" s="38"/>
      <c r="I58" s="39"/>
      <c r="J58" s="38"/>
    </row>
    <row r="59" spans="1:10" ht="15" x14ac:dyDescent="0.25">
      <c r="A59" s="24">
        <v>46287</v>
      </c>
      <c r="B59" s="21" t="str">
        <f t="shared" ref="B59:B66" si="4">UPPER(LEFT(TEXT(A59,"dddd"),3))</f>
        <v>TUE</v>
      </c>
      <c r="C59" s="24" t="str">
        <f t="shared" ref="C59:C66" si="5">TEXT(D59,"HHMM")</f>
        <v>1800</v>
      </c>
      <c r="D59" s="45" t="s">
        <v>14</v>
      </c>
      <c r="E59" s="40" t="s">
        <v>29</v>
      </c>
      <c r="F59" s="22" t="s">
        <v>18</v>
      </c>
      <c r="G59" s="22" t="s">
        <v>42</v>
      </c>
      <c r="H59" s="22" t="s">
        <v>39</v>
      </c>
      <c r="I59" s="26" t="s">
        <v>106</v>
      </c>
      <c r="J59" s="25"/>
    </row>
    <row r="60" spans="1:10" ht="15" x14ac:dyDescent="0.25">
      <c r="A60" s="24">
        <v>46287</v>
      </c>
      <c r="B60" s="21" t="str">
        <f t="shared" si="4"/>
        <v>TUE</v>
      </c>
      <c r="C60" s="24" t="str">
        <f t="shared" si="5"/>
        <v>1800</v>
      </c>
      <c r="D60" s="45" t="s">
        <v>14</v>
      </c>
      <c r="E60" s="40" t="s">
        <v>44</v>
      </c>
      <c r="F60" s="22" t="s">
        <v>19</v>
      </c>
      <c r="G60" s="22" t="s">
        <v>47</v>
      </c>
      <c r="H60" s="22" t="s">
        <v>33</v>
      </c>
      <c r="I60" s="26" t="s">
        <v>95</v>
      </c>
      <c r="J60" s="25"/>
    </row>
    <row r="61" spans="1:10" ht="15" x14ac:dyDescent="0.25">
      <c r="A61" s="24">
        <v>46287</v>
      </c>
      <c r="B61" s="21" t="str">
        <f t="shared" si="4"/>
        <v>TUE</v>
      </c>
      <c r="C61" s="24" t="str">
        <f t="shared" si="5"/>
        <v>1800</v>
      </c>
      <c r="D61" s="45" t="s">
        <v>14</v>
      </c>
      <c r="E61" s="40" t="s">
        <v>51</v>
      </c>
      <c r="F61" s="22" t="s">
        <v>20</v>
      </c>
      <c r="G61" s="22" t="s">
        <v>47</v>
      </c>
      <c r="H61" s="22" t="s">
        <v>59</v>
      </c>
      <c r="I61" s="26" t="s">
        <v>92</v>
      </c>
      <c r="J61" s="26" t="s">
        <v>99</v>
      </c>
    </row>
    <row r="62" spans="1:10" ht="15" x14ac:dyDescent="0.25">
      <c r="A62" s="24">
        <v>46287</v>
      </c>
      <c r="B62" s="21" t="str">
        <f t="shared" si="4"/>
        <v>TUE</v>
      </c>
      <c r="C62" s="24" t="str">
        <f t="shared" si="5"/>
        <v>1800</v>
      </c>
      <c r="D62" s="45" t="s">
        <v>14</v>
      </c>
      <c r="E62" s="40" t="s">
        <v>61</v>
      </c>
      <c r="F62" s="22" t="s">
        <v>21</v>
      </c>
      <c r="G62" s="22" t="s">
        <v>36</v>
      </c>
      <c r="H62" s="22" t="s">
        <v>46</v>
      </c>
      <c r="I62" s="31" t="s">
        <v>91</v>
      </c>
      <c r="J62" s="26" t="s">
        <v>110</v>
      </c>
    </row>
    <row r="63" spans="1:10" ht="15" x14ac:dyDescent="0.25">
      <c r="A63" s="24">
        <v>46287</v>
      </c>
      <c r="B63" s="21" t="str">
        <f t="shared" si="4"/>
        <v>TUE</v>
      </c>
      <c r="C63" s="24" t="str">
        <f t="shared" si="5"/>
        <v>1800</v>
      </c>
      <c r="D63" s="45" t="s">
        <v>14</v>
      </c>
      <c r="E63" s="40" t="s">
        <v>69</v>
      </c>
      <c r="F63" s="22" t="s">
        <v>23</v>
      </c>
      <c r="G63" s="22" t="s">
        <v>30</v>
      </c>
      <c r="H63" s="22" t="s">
        <v>34</v>
      </c>
      <c r="I63" s="26" t="s">
        <v>83</v>
      </c>
      <c r="J63" s="26" t="s">
        <v>84</v>
      </c>
    </row>
    <row r="64" spans="1:10" ht="15" x14ac:dyDescent="0.25">
      <c r="A64" s="24">
        <v>46287</v>
      </c>
      <c r="B64" s="21" t="str">
        <f t="shared" si="4"/>
        <v>TUE</v>
      </c>
      <c r="C64" s="24" t="str">
        <f t="shared" si="5"/>
        <v>1800</v>
      </c>
      <c r="D64" s="45" t="s">
        <v>14</v>
      </c>
      <c r="E64" s="40" t="s">
        <v>69</v>
      </c>
      <c r="F64" s="22" t="s">
        <v>15</v>
      </c>
      <c r="G64" s="22" t="s">
        <v>42</v>
      </c>
      <c r="H64" s="22" t="s">
        <v>37</v>
      </c>
      <c r="I64" s="26" t="s">
        <v>101</v>
      </c>
      <c r="J64" s="26" t="s">
        <v>89</v>
      </c>
    </row>
    <row r="65" spans="1:11" ht="15" x14ac:dyDescent="0.25">
      <c r="A65" s="24">
        <v>46287</v>
      </c>
      <c r="B65" s="21" t="str">
        <f t="shared" si="4"/>
        <v>TUE</v>
      </c>
      <c r="C65" s="24" t="str">
        <f t="shared" si="5"/>
        <v>1800</v>
      </c>
      <c r="D65" s="52" t="s">
        <v>14</v>
      </c>
      <c r="E65" s="40" t="s">
        <v>73</v>
      </c>
      <c r="F65" s="22" t="s">
        <v>16</v>
      </c>
      <c r="G65" s="22" t="s">
        <v>67</v>
      </c>
      <c r="H65" s="22" t="s">
        <v>30</v>
      </c>
      <c r="I65" s="53" t="s">
        <v>107</v>
      </c>
      <c r="J65" s="53" t="s">
        <v>102</v>
      </c>
      <c r="K65" s="16" t="s">
        <v>111</v>
      </c>
    </row>
    <row r="66" spans="1:11" ht="15" x14ac:dyDescent="0.25">
      <c r="A66" s="24">
        <v>46287</v>
      </c>
      <c r="B66" s="21" t="str">
        <f t="shared" si="4"/>
        <v>TUE</v>
      </c>
      <c r="C66" s="24" t="str">
        <f t="shared" si="5"/>
        <v>2000</v>
      </c>
      <c r="D66" s="52" t="s">
        <v>22</v>
      </c>
      <c r="E66" s="40" t="s">
        <v>77</v>
      </c>
      <c r="F66" s="22" t="s">
        <v>76</v>
      </c>
      <c r="G66" s="22" t="s">
        <v>50</v>
      </c>
      <c r="H66" s="22" t="s">
        <v>42</v>
      </c>
      <c r="I66" s="53" t="s">
        <v>102</v>
      </c>
      <c r="J66" s="53" t="s">
        <v>107</v>
      </c>
    </row>
    <row r="67" spans="1:11" ht="15" x14ac:dyDescent="0.25">
      <c r="A67" s="36"/>
      <c r="B67" s="37"/>
      <c r="C67" s="36"/>
      <c r="D67" s="47"/>
      <c r="E67" s="42"/>
      <c r="F67" s="38"/>
      <c r="G67" s="38"/>
      <c r="H67" s="38"/>
      <c r="I67" s="39"/>
      <c r="J67" s="38"/>
    </row>
    <row r="68" spans="1:11" ht="15" x14ac:dyDescent="0.25">
      <c r="A68" s="24">
        <v>46288</v>
      </c>
      <c r="B68" s="21" t="str">
        <f t="shared" ref="B68:B78" si="6">UPPER(LEFT(TEXT(A68,"dddd"),3))</f>
        <v>WED</v>
      </c>
      <c r="C68" s="24" t="str">
        <f t="shared" ref="C68:C78" si="7">TEXT(D68,"HHMM")</f>
        <v>1800</v>
      </c>
      <c r="D68" s="45" t="s">
        <v>14</v>
      </c>
      <c r="E68" s="40" t="s">
        <v>29</v>
      </c>
      <c r="F68" s="22" t="s">
        <v>18</v>
      </c>
      <c r="G68" s="22" t="s">
        <v>33</v>
      </c>
      <c r="H68" s="22" t="s">
        <v>30</v>
      </c>
      <c r="I68" s="26" t="s">
        <v>90</v>
      </c>
      <c r="J68" s="25"/>
    </row>
    <row r="69" spans="1:11" ht="15" x14ac:dyDescent="0.25">
      <c r="A69" s="24">
        <v>46288</v>
      </c>
      <c r="B69" s="21" t="str">
        <f t="shared" si="6"/>
        <v>WED</v>
      </c>
      <c r="C69" s="24" t="str">
        <f t="shared" si="7"/>
        <v>1800</v>
      </c>
      <c r="D69" s="45" t="s">
        <v>14</v>
      </c>
      <c r="E69" s="40" t="s">
        <v>44</v>
      </c>
      <c r="F69" s="22" t="s">
        <v>19</v>
      </c>
      <c r="G69" s="22" t="s">
        <v>46</v>
      </c>
      <c r="H69" s="22" t="s">
        <v>39</v>
      </c>
      <c r="I69" s="26" t="s">
        <v>83</v>
      </c>
      <c r="J69" s="25"/>
    </row>
    <row r="70" spans="1:11" ht="15" x14ac:dyDescent="0.25">
      <c r="A70" s="24">
        <v>46288</v>
      </c>
      <c r="B70" s="21" t="str">
        <f t="shared" si="6"/>
        <v>WED</v>
      </c>
      <c r="C70" s="24" t="str">
        <f t="shared" si="7"/>
        <v>1800</v>
      </c>
      <c r="D70" s="45" t="s">
        <v>14</v>
      </c>
      <c r="E70" s="40" t="s">
        <v>51</v>
      </c>
      <c r="F70" s="22" t="s">
        <v>20</v>
      </c>
      <c r="G70" s="22" t="s">
        <v>45</v>
      </c>
      <c r="H70" s="22" t="s">
        <v>60</v>
      </c>
      <c r="I70" s="26" t="s">
        <v>87</v>
      </c>
      <c r="J70" s="26" t="s">
        <v>94</v>
      </c>
    </row>
    <row r="71" spans="1:11" ht="15" x14ac:dyDescent="0.25">
      <c r="A71" s="24">
        <v>46288</v>
      </c>
      <c r="B71" s="21" t="str">
        <f t="shared" si="6"/>
        <v>WED</v>
      </c>
      <c r="C71" s="24" t="str">
        <f t="shared" si="7"/>
        <v>1800</v>
      </c>
      <c r="D71" s="45" t="s">
        <v>14</v>
      </c>
      <c r="E71" s="40" t="s">
        <v>61</v>
      </c>
      <c r="F71" s="22" t="s">
        <v>21</v>
      </c>
      <c r="G71" s="22" t="s">
        <v>65</v>
      </c>
      <c r="H71" s="22" t="s">
        <v>39</v>
      </c>
      <c r="I71" s="26" t="s">
        <v>92</v>
      </c>
      <c r="J71" s="26" t="s">
        <v>91</v>
      </c>
    </row>
    <row r="72" spans="1:11" ht="15" x14ac:dyDescent="0.25">
      <c r="A72" s="24">
        <v>46288</v>
      </c>
      <c r="B72" s="21" t="str">
        <f t="shared" si="6"/>
        <v>WED</v>
      </c>
      <c r="C72" s="24" t="str">
        <f t="shared" si="7"/>
        <v>1800</v>
      </c>
      <c r="D72" s="45" t="s">
        <v>14</v>
      </c>
      <c r="E72" s="40" t="s">
        <v>69</v>
      </c>
      <c r="F72" s="22" t="s">
        <v>23</v>
      </c>
      <c r="G72" s="22" t="s">
        <v>43</v>
      </c>
      <c r="H72" s="22" t="s">
        <v>40</v>
      </c>
      <c r="I72" s="26" t="s">
        <v>95</v>
      </c>
      <c r="J72" s="26" t="s">
        <v>106</v>
      </c>
    </row>
    <row r="73" spans="1:11" ht="15" x14ac:dyDescent="0.25">
      <c r="A73" s="24">
        <v>46288</v>
      </c>
      <c r="B73" s="21" t="str">
        <f t="shared" si="6"/>
        <v>WED</v>
      </c>
      <c r="C73" s="24" t="str">
        <f t="shared" si="7"/>
        <v>1800</v>
      </c>
      <c r="D73" s="45" t="s">
        <v>14</v>
      </c>
      <c r="E73" s="40" t="s">
        <v>73</v>
      </c>
      <c r="F73" s="22" t="s">
        <v>15</v>
      </c>
      <c r="G73" s="22" t="s">
        <v>40</v>
      </c>
      <c r="H73" s="22" t="s">
        <v>34</v>
      </c>
      <c r="I73" s="26" t="s">
        <v>116</v>
      </c>
      <c r="J73" s="53" t="s">
        <v>105</v>
      </c>
    </row>
    <row r="74" spans="1:11" ht="15" x14ac:dyDescent="0.25">
      <c r="A74" s="24">
        <v>46288</v>
      </c>
      <c r="B74" s="21" t="str">
        <f t="shared" si="6"/>
        <v>WED</v>
      </c>
      <c r="C74" s="24" t="str">
        <f t="shared" si="7"/>
        <v>1800</v>
      </c>
      <c r="D74" s="45" t="s">
        <v>14</v>
      </c>
      <c r="E74" s="40" t="s">
        <v>73</v>
      </c>
      <c r="F74" s="22" t="s">
        <v>16</v>
      </c>
      <c r="G74" s="22" t="s">
        <v>43</v>
      </c>
      <c r="H74" s="22" t="s">
        <v>39</v>
      </c>
      <c r="I74" s="26" t="s">
        <v>82</v>
      </c>
      <c r="J74" s="53" t="s">
        <v>109</v>
      </c>
    </row>
    <row r="75" spans="1:11" ht="15" x14ac:dyDescent="0.25">
      <c r="A75" s="24">
        <v>46288</v>
      </c>
      <c r="B75" s="21" t="str">
        <f t="shared" si="6"/>
        <v>WED</v>
      </c>
      <c r="C75" s="24" t="str">
        <f t="shared" si="7"/>
        <v>1800</v>
      </c>
      <c r="D75" s="45" t="s">
        <v>14</v>
      </c>
      <c r="E75" s="40" t="s">
        <v>78</v>
      </c>
      <c r="F75" s="22" t="s">
        <v>79</v>
      </c>
      <c r="G75" s="22" t="s">
        <v>40</v>
      </c>
      <c r="H75" s="22" t="s">
        <v>37</v>
      </c>
      <c r="I75" s="26" t="s">
        <v>107</v>
      </c>
      <c r="J75" s="26" t="s">
        <v>86</v>
      </c>
    </row>
    <row r="76" spans="1:11" ht="15" x14ac:dyDescent="0.25">
      <c r="A76" s="24">
        <v>46288</v>
      </c>
      <c r="B76" s="21" t="str">
        <f t="shared" si="6"/>
        <v>WED</v>
      </c>
      <c r="C76" s="24" t="str">
        <f t="shared" si="7"/>
        <v>2000</v>
      </c>
      <c r="D76" s="45" t="s">
        <v>22</v>
      </c>
      <c r="E76" s="40" t="s">
        <v>78</v>
      </c>
      <c r="F76" s="22" t="s">
        <v>79</v>
      </c>
      <c r="G76" s="22" t="s">
        <v>63</v>
      </c>
      <c r="H76" s="22" t="s">
        <v>50</v>
      </c>
      <c r="I76" s="26" t="s">
        <v>86</v>
      </c>
      <c r="J76" s="26" t="s">
        <v>107</v>
      </c>
    </row>
    <row r="77" spans="1:11" ht="15" x14ac:dyDescent="0.25">
      <c r="A77" s="24">
        <v>46288</v>
      </c>
      <c r="B77" s="21" t="str">
        <f t="shared" si="6"/>
        <v>WED</v>
      </c>
      <c r="C77" s="24" t="str">
        <f t="shared" si="7"/>
        <v>1800</v>
      </c>
      <c r="D77" s="45" t="s">
        <v>14</v>
      </c>
      <c r="E77" s="40" t="s">
        <v>75</v>
      </c>
      <c r="F77" s="22" t="s">
        <v>76</v>
      </c>
      <c r="G77" s="22" t="s">
        <v>48</v>
      </c>
      <c r="H77" s="22" t="s">
        <v>63</v>
      </c>
      <c r="I77" s="26" t="s">
        <v>81</v>
      </c>
      <c r="J77" s="26" t="s">
        <v>88</v>
      </c>
    </row>
    <row r="78" spans="1:11" ht="15" x14ac:dyDescent="0.25">
      <c r="A78" s="24">
        <v>46288</v>
      </c>
      <c r="B78" s="21" t="str">
        <f t="shared" si="6"/>
        <v>WED</v>
      </c>
      <c r="C78" s="24" t="str">
        <f t="shared" si="7"/>
        <v>2000</v>
      </c>
      <c r="D78" s="45" t="s">
        <v>22</v>
      </c>
      <c r="E78" s="40" t="s">
        <v>75</v>
      </c>
      <c r="F78" s="22" t="s">
        <v>76</v>
      </c>
      <c r="G78" s="22" t="s">
        <v>40</v>
      </c>
      <c r="H78" s="22" t="s">
        <v>37</v>
      </c>
      <c r="I78" s="26" t="s">
        <v>88</v>
      </c>
      <c r="J78" s="26" t="s">
        <v>81</v>
      </c>
    </row>
    <row r="79" spans="1:11" ht="15" x14ac:dyDescent="0.25">
      <c r="A79" s="36"/>
      <c r="B79" s="37"/>
      <c r="C79" s="36"/>
      <c r="D79" s="47"/>
      <c r="E79" s="42"/>
      <c r="F79" s="38"/>
      <c r="G79" s="38"/>
      <c r="H79" s="38"/>
      <c r="I79" s="39"/>
      <c r="J79" s="38"/>
    </row>
    <row r="80" spans="1:11" ht="15" x14ac:dyDescent="0.25">
      <c r="A80" s="24">
        <v>46289</v>
      </c>
      <c r="B80" s="21" t="str">
        <f t="shared" ref="B80:B89" si="8">UPPER(LEFT(TEXT(A80,"dddd"),3))</f>
        <v>THU</v>
      </c>
      <c r="C80" s="24" t="str">
        <f t="shared" ref="C80:C89" si="9">TEXT(D80,"HHMM")</f>
        <v>1800</v>
      </c>
      <c r="D80" s="45" t="s">
        <v>14</v>
      </c>
      <c r="E80" s="40" t="s">
        <v>29</v>
      </c>
      <c r="F80" s="22" t="s">
        <v>18</v>
      </c>
      <c r="G80" s="22" t="s">
        <v>67</v>
      </c>
      <c r="H80" s="22" t="s">
        <v>43</v>
      </c>
      <c r="I80" s="26" t="s">
        <v>105</v>
      </c>
      <c r="J80" s="25"/>
    </row>
    <row r="81" spans="1:11" ht="15" x14ac:dyDescent="0.25">
      <c r="A81" s="24">
        <v>46289</v>
      </c>
      <c r="B81" s="21" t="str">
        <f t="shared" si="8"/>
        <v>THU</v>
      </c>
      <c r="C81" s="24" t="str">
        <f t="shared" si="9"/>
        <v>1800</v>
      </c>
      <c r="D81" s="45" t="s">
        <v>14</v>
      </c>
      <c r="E81" s="40" t="s">
        <v>29</v>
      </c>
      <c r="F81" s="22" t="s">
        <v>19</v>
      </c>
      <c r="G81" s="22" t="s">
        <v>36</v>
      </c>
      <c r="H81" s="22" t="s">
        <v>31</v>
      </c>
      <c r="I81" s="26" t="s">
        <v>83</v>
      </c>
      <c r="J81" s="25"/>
    </row>
    <row r="82" spans="1:11" ht="15" x14ac:dyDescent="0.25">
      <c r="A82" s="24">
        <v>46289</v>
      </c>
      <c r="B82" s="21" t="str">
        <f t="shared" si="8"/>
        <v>THU</v>
      </c>
      <c r="C82" s="24" t="str">
        <f t="shared" si="9"/>
        <v>1800</v>
      </c>
      <c r="D82" s="45" t="s">
        <v>14</v>
      </c>
      <c r="E82" s="40" t="s">
        <v>44</v>
      </c>
      <c r="F82" s="22" t="s">
        <v>20</v>
      </c>
      <c r="G82" s="22" t="s">
        <v>30</v>
      </c>
      <c r="H82" s="22" t="s">
        <v>34</v>
      </c>
      <c r="I82" s="26" t="s">
        <v>82</v>
      </c>
      <c r="J82" s="25"/>
    </row>
    <row r="83" spans="1:11" ht="15" x14ac:dyDescent="0.25">
      <c r="A83" s="24">
        <v>46289</v>
      </c>
      <c r="B83" s="21" t="str">
        <f t="shared" si="8"/>
        <v>THU</v>
      </c>
      <c r="C83" s="24" t="str">
        <f t="shared" si="9"/>
        <v>1930</v>
      </c>
      <c r="D83" s="45" t="s">
        <v>26</v>
      </c>
      <c r="E83" s="40" t="s">
        <v>51</v>
      </c>
      <c r="F83" s="22" t="s">
        <v>20</v>
      </c>
      <c r="G83" s="22" t="s">
        <v>40</v>
      </c>
      <c r="H83" s="22" t="s">
        <v>43</v>
      </c>
      <c r="I83" s="26" t="s">
        <v>82</v>
      </c>
      <c r="J83" s="26" t="s">
        <v>83</v>
      </c>
    </row>
    <row r="84" spans="1:11" ht="15" x14ac:dyDescent="0.25">
      <c r="A84" s="24">
        <v>46289</v>
      </c>
      <c r="B84" s="21" t="str">
        <f t="shared" si="8"/>
        <v>THU</v>
      </c>
      <c r="C84" s="24" t="str">
        <f t="shared" si="9"/>
        <v>1800</v>
      </c>
      <c r="D84" s="45" t="s">
        <v>14</v>
      </c>
      <c r="E84" s="40" t="s">
        <v>51</v>
      </c>
      <c r="F84" s="22" t="s">
        <v>21</v>
      </c>
      <c r="G84" s="22" t="s">
        <v>31</v>
      </c>
      <c r="H84" s="22" t="s">
        <v>57</v>
      </c>
      <c r="I84" s="31" t="s">
        <v>109</v>
      </c>
      <c r="J84" s="26" t="s">
        <v>110</v>
      </c>
    </row>
    <row r="85" spans="1:11" ht="15" x14ac:dyDescent="0.25">
      <c r="A85" s="24">
        <v>46289</v>
      </c>
      <c r="B85" s="21" t="str">
        <f t="shared" si="8"/>
        <v>THU</v>
      </c>
      <c r="C85" s="24" t="str">
        <f t="shared" si="9"/>
        <v>1945</v>
      </c>
      <c r="D85" s="45" t="s">
        <v>74</v>
      </c>
      <c r="E85" s="40" t="s">
        <v>61</v>
      </c>
      <c r="F85" s="22" t="s">
        <v>21</v>
      </c>
      <c r="G85" s="22" t="s">
        <v>34</v>
      </c>
      <c r="H85" s="22" t="s">
        <v>66</v>
      </c>
      <c r="I85" s="31" t="s">
        <v>109</v>
      </c>
      <c r="J85" s="26" t="s">
        <v>110</v>
      </c>
    </row>
    <row r="86" spans="1:11" ht="15" x14ac:dyDescent="0.25">
      <c r="A86" s="24">
        <v>46289</v>
      </c>
      <c r="B86" s="21" t="str">
        <f t="shared" si="8"/>
        <v>THU</v>
      </c>
      <c r="C86" s="24" t="str">
        <f t="shared" si="9"/>
        <v>1800</v>
      </c>
      <c r="D86" s="45" t="s">
        <v>14</v>
      </c>
      <c r="E86" s="40" t="s">
        <v>69</v>
      </c>
      <c r="F86" s="22" t="s">
        <v>23</v>
      </c>
      <c r="G86" s="22" t="s">
        <v>63</v>
      </c>
      <c r="H86" s="22" t="s">
        <v>36</v>
      </c>
      <c r="I86" s="26" t="s">
        <v>84</v>
      </c>
      <c r="J86" s="26" t="s">
        <v>92</v>
      </c>
      <c r="K86" s="16" t="s">
        <v>113</v>
      </c>
    </row>
    <row r="87" spans="1:11" ht="15" x14ac:dyDescent="0.25">
      <c r="A87" s="24">
        <v>46289</v>
      </c>
      <c r="B87" s="21" t="str">
        <f t="shared" si="8"/>
        <v>THU</v>
      </c>
      <c r="C87" s="24" t="str">
        <f t="shared" si="9"/>
        <v>1800</v>
      </c>
      <c r="D87" s="45" t="s">
        <v>14</v>
      </c>
      <c r="E87" s="40" t="s">
        <v>73</v>
      </c>
      <c r="F87" s="22" t="s">
        <v>15</v>
      </c>
      <c r="G87" s="22" t="s">
        <v>42</v>
      </c>
      <c r="H87" s="22" t="s">
        <v>59</v>
      </c>
      <c r="I87" s="26" t="s">
        <v>104</v>
      </c>
      <c r="J87" s="26" t="s">
        <v>103</v>
      </c>
    </row>
    <row r="88" spans="1:11" ht="15" x14ac:dyDescent="0.25">
      <c r="A88" s="24">
        <v>46289</v>
      </c>
      <c r="B88" s="21" t="str">
        <f t="shared" si="8"/>
        <v>THU</v>
      </c>
      <c r="C88" s="24" t="str">
        <f t="shared" si="9"/>
        <v>2000</v>
      </c>
      <c r="D88" s="45" t="s">
        <v>22</v>
      </c>
      <c r="E88" s="40" t="s">
        <v>73</v>
      </c>
      <c r="F88" s="22" t="s">
        <v>15</v>
      </c>
      <c r="G88" s="22" t="s">
        <v>50</v>
      </c>
      <c r="H88" s="22" t="s">
        <v>62</v>
      </c>
      <c r="I88" s="26" t="s">
        <v>103</v>
      </c>
      <c r="J88" s="26" t="s">
        <v>104</v>
      </c>
    </row>
    <row r="89" spans="1:11" ht="15" x14ac:dyDescent="0.25">
      <c r="A89" s="24">
        <v>46289</v>
      </c>
      <c r="B89" s="21" t="str">
        <f t="shared" si="8"/>
        <v>THU</v>
      </c>
      <c r="C89" s="24" t="str">
        <f t="shared" si="9"/>
        <v>2000</v>
      </c>
      <c r="D89" s="45" t="s">
        <v>22</v>
      </c>
      <c r="E89" s="40" t="s">
        <v>77</v>
      </c>
      <c r="F89" s="22" t="s">
        <v>76</v>
      </c>
      <c r="G89" s="22" t="s">
        <v>42</v>
      </c>
      <c r="H89" s="22" t="s">
        <v>80</v>
      </c>
      <c r="I89" s="26" t="s">
        <v>88</v>
      </c>
      <c r="J89" s="26" t="s">
        <v>108</v>
      </c>
    </row>
    <row r="90" spans="1:11" ht="15" x14ac:dyDescent="0.25">
      <c r="A90" s="36"/>
      <c r="B90" s="37"/>
      <c r="C90" s="36"/>
      <c r="D90" s="47"/>
      <c r="E90" s="42"/>
      <c r="F90" s="38"/>
      <c r="G90" s="38"/>
      <c r="H90" s="38"/>
      <c r="I90" s="39"/>
      <c r="J90" s="38"/>
    </row>
    <row r="91" spans="1:11" ht="15" x14ac:dyDescent="0.25">
      <c r="A91" s="24">
        <v>46290</v>
      </c>
      <c r="B91" s="21" t="str">
        <f t="shared" ref="B91:B103" si="10">UPPER(LEFT(TEXT(A91,"dddd"),3))</f>
        <v>FRI</v>
      </c>
      <c r="C91" s="24" t="str">
        <f t="shared" ref="C91:C103" si="11">TEXT(D91,"HHMM")</f>
        <v>1800</v>
      </c>
      <c r="D91" s="45" t="s">
        <v>14</v>
      </c>
      <c r="E91" s="40" t="s">
        <v>29</v>
      </c>
      <c r="F91" s="22" t="s">
        <v>18</v>
      </c>
      <c r="G91" s="22" t="s">
        <v>37</v>
      </c>
      <c r="H91" s="22" t="s">
        <v>40</v>
      </c>
      <c r="I91" s="54"/>
      <c r="J91" s="25"/>
    </row>
    <row r="92" spans="1:11" ht="15" x14ac:dyDescent="0.25">
      <c r="A92" s="24">
        <v>46290</v>
      </c>
      <c r="B92" s="21" t="str">
        <f t="shared" si="10"/>
        <v>FRI</v>
      </c>
      <c r="C92" s="24" t="str">
        <f t="shared" si="11"/>
        <v>1800</v>
      </c>
      <c r="D92" s="45" t="s">
        <v>14</v>
      </c>
      <c r="E92" s="40" t="s">
        <v>44</v>
      </c>
      <c r="F92" s="22" t="s">
        <v>19</v>
      </c>
      <c r="G92" s="22" t="s">
        <v>45</v>
      </c>
      <c r="H92" s="22" t="s">
        <v>40</v>
      </c>
      <c r="I92" s="54"/>
      <c r="J92" s="25"/>
    </row>
    <row r="93" spans="1:11" ht="15" x14ac:dyDescent="0.25">
      <c r="A93" s="24">
        <v>46290</v>
      </c>
      <c r="B93" s="21" t="str">
        <f t="shared" si="10"/>
        <v>FRI</v>
      </c>
      <c r="C93" s="24" t="str">
        <f t="shared" si="11"/>
        <v>1930</v>
      </c>
      <c r="D93" s="45" t="s">
        <v>26</v>
      </c>
      <c r="E93" s="40" t="s">
        <v>44</v>
      </c>
      <c r="F93" s="22" t="s">
        <v>19</v>
      </c>
      <c r="G93" s="22" t="s">
        <v>36</v>
      </c>
      <c r="H93" s="22" t="s">
        <v>43</v>
      </c>
      <c r="I93" s="54"/>
      <c r="J93" s="25"/>
    </row>
    <row r="94" spans="1:11" ht="15" x14ac:dyDescent="0.25">
      <c r="A94" s="24">
        <v>46290</v>
      </c>
      <c r="B94" s="21" t="str">
        <f t="shared" si="10"/>
        <v>FRI</v>
      </c>
      <c r="C94" s="24" t="str">
        <f t="shared" si="11"/>
        <v>1800</v>
      </c>
      <c r="D94" s="45" t="s">
        <v>14</v>
      </c>
      <c r="E94" s="40" t="s">
        <v>44</v>
      </c>
      <c r="F94" s="22" t="s">
        <v>20</v>
      </c>
      <c r="G94" s="22" t="s">
        <v>48</v>
      </c>
      <c r="H94" s="22" t="s">
        <v>37</v>
      </c>
      <c r="I94" s="54"/>
      <c r="J94" s="25"/>
    </row>
    <row r="95" spans="1:11" ht="15" x14ac:dyDescent="0.25">
      <c r="A95" s="24">
        <v>46290</v>
      </c>
      <c r="B95" s="21" t="str">
        <f t="shared" si="10"/>
        <v>FRI</v>
      </c>
      <c r="C95" s="24" t="str">
        <f t="shared" si="11"/>
        <v>1930</v>
      </c>
      <c r="D95" s="45" t="s">
        <v>26</v>
      </c>
      <c r="E95" s="40" t="s">
        <v>51</v>
      </c>
      <c r="F95" s="22" t="s">
        <v>20</v>
      </c>
      <c r="G95" s="22" t="s">
        <v>33</v>
      </c>
      <c r="H95" s="22" t="s">
        <v>37</v>
      </c>
      <c r="I95" s="54"/>
      <c r="J95" s="49"/>
    </row>
    <row r="96" spans="1:11" ht="15" x14ac:dyDescent="0.25">
      <c r="A96" s="24">
        <v>46290</v>
      </c>
      <c r="B96" s="21" t="str">
        <f t="shared" si="10"/>
        <v>FRI</v>
      </c>
      <c r="C96" s="24" t="str">
        <f t="shared" si="11"/>
        <v>1800</v>
      </c>
      <c r="D96" s="45" t="s">
        <v>14</v>
      </c>
      <c r="E96" s="40" t="s">
        <v>61</v>
      </c>
      <c r="F96" s="22" t="s">
        <v>21</v>
      </c>
      <c r="G96" s="22" t="s">
        <v>68</v>
      </c>
      <c r="H96" s="22" t="s">
        <v>67</v>
      </c>
      <c r="I96" s="26" t="s">
        <v>110</v>
      </c>
      <c r="J96" s="26" t="s">
        <v>95</v>
      </c>
    </row>
    <row r="97" spans="1:11" ht="15" x14ac:dyDescent="0.25">
      <c r="A97" s="24">
        <v>46290</v>
      </c>
      <c r="B97" s="21" t="str">
        <f t="shared" si="10"/>
        <v>FRI</v>
      </c>
      <c r="C97" s="24" t="str">
        <f t="shared" si="11"/>
        <v>1945</v>
      </c>
      <c r="D97" s="45" t="s">
        <v>74</v>
      </c>
      <c r="E97" s="40" t="s">
        <v>61</v>
      </c>
      <c r="F97" s="22" t="s">
        <v>21</v>
      </c>
      <c r="G97" s="22" t="s">
        <v>62</v>
      </c>
      <c r="H97" s="22" t="s">
        <v>30</v>
      </c>
      <c r="I97" s="26" t="s">
        <v>110</v>
      </c>
      <c r="J97" s="26" t="s">
        <v>95</v>
      </c>
    </row>
    <row r="98" spans="1:11" ht="15" x14ac:dyDescent="0.25">
      <c r="A98" s="24">
        <v>46290</v>
      </c>
      <c r="B98" s="21" t="str">
        <f t="shared" si="10"/>
        <v>FRI</v>
      </c>
      <c r="C98" s="24" t="str">
        <f t="shared" si="11"/>
        <v>1800</v>
      </c>
      <c r="D98" s="45" t="s">
        <v>14</v>
      </c>
      <c r="E98" s="40" t="s">
        <v>69</v>
      </c>
      <c r="F98" s="22" t="s">
        <v>23</v>
      </c>
      <c r="G98" s="22" t="s">
        <v>46</v>
      </c>
      <c r="H98" s="22" t="s">
        <v>72</v>
      </c>
      <c r="I98" s="26" t="s">
        <v>85</v>
      </c>
      <c r="J98" s="26" t="s">
        <v>87</v>
      </c>
    </row>
    <row r="99" spans="1:11" ht="15" x14ac:dyDescent="0.25">
      <c r="A99" s="24">
        <v>46290</v>
      </c>
      <c r="B99" s="21" t="str">
        <f t="shared" si="10"/>
        <v>FRI</v>
      </c>
      <c r="C99" s="24" t="str">
        <f t="shared" si="11"/>
        <v>1800</v>
      </c>
      <c r="D99" s="45" t="s">
        <v>14</v>
      </c>
      <c r="E99" s="40" t="s">
        <v>69</v>
      </c>
      <c r="F99" s="22" t="s">
        <v>15</v>
      </c>
      <c r="G99" s="22" t="s">
        <v>59</v>
      </c>
      <c r="H99" s="22" t="s">
        <v>50</v>
      </c>
      <c r="I99" s="26" t="s">
        <v>99</v>
      </c>
      <c r="J99" s="26" t="s">
        <v>105</v>
      </c>
    </row>
    <row r="100" spans="1:11" ht="15" x14ac:dyDescent="0.25">
      <c r="A100" s="24">
        <v>46290</v>
      </c>
      <c r="B100" s="21" t="str">
        <f t="shared" si="10"/>
        <v>FRI</v>
      </c>
      <c r="C100" s="24" t="str">
        <f t="shared" si="11"/>
        <v>1800</v>
      </c>
      <c r="D100" s="45" t="s">
        <v>14</v>
      </c>
      <c r="E100" s="40" t="s">
        <v>73</v>
      </c>
      <c r="F100" s="22" t="s">
        <v>16</v>
      </c>
      <c r="G100" s="22" t="s">
        <v>63</v>
      </c>
      <c r="H100" s="22" t="s">
        <v>66</v>
      </c>
      <c r="I100" s="26" t="s">
        <v>86</v>
      </c>
      <c r="J100" s="26" t="s">
        <v>108</v>
      </c>
    </row>
    <row r="101" spans="1:11" ht="15" x14ac:dyDescent="0.25">
      <c r="A101" s="24">
        <v>46290</v>
      </c>
      <c r="B101" s="21" t="str">
        <f t="shared" si="10"/>
        <v>FRI</v>
      </c>
      <c r="C101" s="24" t="str">
        <f t="shared" si="11"/>
        <v>1800</v>
      </c>
      <c r="D101" s="45" t="s">
        <v>14</v>
      </c>
      <c r="E101" s="40" t="s">
        <v>78</v>
      </c>
      <c r="F101" s="22" t="s">
        <v>79</v>
      </c>
      <c r="G101" s="22" t="s">
        <v>50</v>
      </c>
      <c r="H101" s="22" t="s">
        <v>40</v>
      </c>
      <c r="I101" s="26" t="s">
        <v>81</v>
      </c>
      <c r="J101" s="26" t="s">
        <v>88</v>
      </c>
    </row>
    <row r="102" spans="1:11" ht="15" x14ac:dyDescent="0.25">
      <c r="A102" s="24">
        <v>46290</v>
      </c>
      <c r="B102" s="21" t="str">
        <f t="shared" si="10"/>
        <v>FRI</v>
      </c>
      <c r="C102" s="24" t="str">
        <f t="shared" si="11"/>
        <v>2000</v>
      </c>
      <c r="D102" s="45" t="s">
        <v>22</v>
      </c>
      <c r="E102" s="40" t="s">
        <v>78</v>
      </c>
      <c r="F102" s="22" t="s">
        <v>79</v>
      </c>
      <c r="G102" s="22" t="s">
        <v>37</v>
      </c>
      <c r="H102" s="22" t="s">
        <v>63</v>
      </c>
      <c r="I102" s="26" t="s">
        <v>88</v>
      </c>
      <c r="J102" s="26" t="s">
        <v>81</v>
      </c>
    </row>
    <row r="103" spans="1:11" ht="15" x14ac:dyDescent="0.25">
      <c r="A103" s="24">
        <v>46290</v>
      </c>
      <c r="B103" s="21" t="str">
        <f t="shared" si="10"/>
        <v>FRI</v>
      </c>
      <c r="C103" s="24" t="str">
        <f t="shared" si="11"/>
        <v>1800</v>
      </c>
      <c r="D103" s="45" t="s">
        <v>14</v>
      </c>
      <c r="E103" s="40" t="s">
        <v>75</v>
      </c>
      <c r="F103" s="22" t="s">
        <v>76</v>
      </c>
      <c r="G103" s="22" t="s">
        <v>40</v>
      </c>
      <c r="H103" s="22" t="s">
        <v>60</v>
      </c>
      <c r="I103" s="26" t="s">
        <v>82</v>
      </c>
      <c r="J103" s="26" t="s">
        <v>103</v>
      </c>
    </row>
    <row r="104" spans="1:11" ht="15" x14ac:dyDescent="0.25">
      <c r="A104" s="36"/>
      <c r="B104" s="37"/>
      <c r="C104" s="36"/>
      <c r="D104" s="47"/>
      <c r="E104" s="42"/>
      <c r="F104" s="38"/>
      <c r="G104" s="38"/>
      <c r="H104" s="38"/>
      <c r="I104" s="39"/>
      <c r="J104" s="38"/>
    </row>
    <row r="105" spans="1:11" ht="15" x14ac:dyDescent="0.25">
      <c r="A105" s="24">
        <v>46291</v>
      </c>
      <c r="B105" s="21" t="str">
        <f>UPPER(LEFT(TEXT(A105,"dddd"),3))</f>
        <v>SAT</v>
      </c>
      <c r="C105" s="24" t="str">
        <f>TEXT(D105,"HHMM")</f>
        <v>0900</v>
      </c>
      <c r="D105" s="45" t="s">
        <v>28</v>
      </c>
      <c r="E105" s="40" t="s">
        <v>29</v>
      </c>
      <c r="F105" s="22" t="s">
        <v>18</v>
      </c>
      <c r="G105" s="22" t="s">
        <v>37</v>
      </c>
      <c r="H105" s="22" t="s">
        <v>42</v>
      </c>
      <c r="I105" s="26" t="s">
        <v>83</v>
      </c>
      <c r="J105" s="25"/>
    </row>
    <row r="106" spans="1:11" ht="15" x14ac:dyDescent="0.25">
      <c r="A106" s="24">
        <v>46291</v>
      </c>
      <c r="B106" s="21" t="str">
        <f>UPPER(LEFT(TEXT(A106,"dddd"),3))</f>
        <v>SAT</v>
      </c>
      <c r="C106" s="24" t="str">
        <f>TEXT(D106,"HHMM")</f>
        <v>1030</v>
      </c>
      <c r="D106" s="45" t="s">
        <v>32</v>
      </c>
      <c r="E106" s="40" t="s">
        <v>29</v>
      </c>
      <c r="F106" s="22" t="s">
        <v>18</v>
      </c>
      <c r="G106" s="22" t="s">
        <v>67</v>
      </c>
      <c r="H106" s="22" t="s">
        <v>39</v>
      </c>
      <c r="I106" s="26" t="s">
        <v>83</v>
      </c>
      <c r="J106" s="25"/>
    </row>
    <row r="107" spans="1:11" ht="15" x14ac:dyDescent="0.25">
      <c r="A107" s="24">
        <v>46291</v>
      </c>
      <c r="B107" s="21" t="str">
        <f>UPPER(LEFT(TEXT(A107,"dddd"),3))</f>
        <v>SAT</v>
      </c>
      <c r="C107" s="24" t="str">
        <f>TEXT(D107,"HHMM")</f>
        <v>1200</v>
      </c>
      <c r="D107" s="45" t="s">
        <v>35</v>
      </c>
      <c r="E107" s="40" t="s">
        <v>29</v>
      </c>
      <c r="F107" s="22" t="s">
        <v>18</v>
      </c>
      <c r="G107" s="22" t="s">
        <v>43</v>
      </c>
      <c r="H107" s="22" t="s">
        <v>34</v>
      </c>
      <c r="I107" s="26" t="s">
        <v>83</v>
      </c>
      <c r="J107" s="25"/>
    </row>
    <row r="108" spans="1:11" ht="15" x14ac:dyDescent="0.25">
      <c r="A108" s="24">
        <v>46291</v>
      </c>
      <c r="B108" s="21" t="str">
        <f>UPPER(LEFT(TEXT(A108,"dddd"),3))</f>
        <v>SAT</v>
      </c>
      <c r="C108" s="24" t="str">
        <f>TEXT(D108,"HHMM")</f>
        <v>1330</v>
      </c>
      <c r="D108" s="45" t="s">
        <v>38</v>
      </c>
      <c r="E108" s="40" t="s">
        <v>29</v>
      </c>
      <c r="F108" s="22" t="s">
        <v>18</v>
      </c>
      <c r="G108" s="22" t="s">
        <v>36</v>
      </c>
      <c r="H108" s="22" t="s">
        <v>30</v>
      </c>
      <c r="I108" s="26" t="s">
        <v>83</v>
      </c>
      <c r="J108" s="25"/>
    </row>
    <row r="109" spans="1:11" ht="15" x14ac:dyDescent="0.25">
      <c r="A109" s="24">
        <v>46291</v>
      </c>
      <c r="B109" s="21" t="str">
        <f>UPPER(LEFT(TEXT(A109,"dddd"),3))</f>
        <v>SAT</v>
      </c>
      <c r="C109" s="24" t="str">
        <f>TEXT(D109,"HHMM")</f>
        <v>1500</v>
      </c>
      <c r="D109" s="45" t="s">
        <v>41</v>
      </c>
      <c r="E109" s="40" t="s">
        <v>29</v>
      </c>
      <c r="F109" s="22" t="s">
        <v>18</v>
      </c>
      <c r="G109" s="22" t="s">
        <v>31</v>
      </c>
      <c r="H109" s="22" t="s">
        <v>40</v>
      </c>
      <c r="I109" s="26" t="s">
        <v>83</v>
      </c>
      <c r="J109" s="25"/>
    </row>
    <row r="110" spans="1:11" ht="7.5" customHeight="1" x14ac:dyDescent="0.25">
      <c r="A110" s="28"/>
      <c r="B110" s="27"/>
      <c r="C110" s="28"/>
      <c r="D110" s="46"/>
      <c r="E110" s="41"/>
      <c r="F110" s="29"/>
      <c r="G110" s="29"/>
      <c r="H110" s="29"/>
      <c r="I110" s="34"/>
      <c r="J110" s="29"/>
    </row>
    <row r="111" spans="1:11" ht="15" x14ac:dyDescent="0.25">
      <c r="A111" s="24">
        <v>46291</v>
      </c>
      <c r="B111" s="21" t="str">
        <f t="shared" ref="B111:B116" si="12">UPPER(LEFT(TEXT(A111,"dddd"),3))</f>
        <v>SAT</v>
      </c>
      <c r="C111" s="24" t="str">
        <f t="shared" ref="C111:C116" si="13">TEXT(D111,"HHMM")</f>
        <v>0900</v>
      </c>
      <c r="D111" s="45" t="s">
        <v>28</v>
      </c>
      <c r="E111" s="40" t="s">
        <v>44</v>
      </c>
      <c r="F111" s="22" t="s">
        <v>19</v>
      </c>
      <c r="G111" s="22" t="s">
        <v>33</v>
      </c>
      <c r="H111" s="22" t="s">
        <v>46</v>
      </c>
      <c r="I111" s="26" t="s">
        <v>114</v>
      </c>
      <c r="J111" s="25"/>
      <c r="K111" s="16" t="s">
        <v>115</v>
      </c>
    </row>
    <row r="112" spans="1:11" ht="15" x14ac:dyDescent="0.25">
      <c r="A112" s="24">
        <v>46291</v>
      </c>
      <c r="B112" s="21" t="str">
        <f t="shared" si="12"/>
        <v>SAT</v>
      </c>
      <c r="C112" s="24" t="str">
        <f t="shared" si="13"/>
        <v>1030</v>
      </c>
      <c r="D112" s="45" t="s">
        <v>32</v>
      </c>
      <c r="E112" s="40" t="s">
        <v>44</v>
      </c>
      <c r="F112" s="22" t="s">
        <v>19</v>
      </c>
      <c r="G112" s="22" t="s">
        <v>30</v>
      </c>
      <c r="H112" s="22" t="s">
        <v>47</v>
      </c>
      <c r="I112" s="26" t="s">
        <v>114</v>
      </c>
      <c r="J112" s="25"/>
    </row>
    <row r="113" spans="1:10" ht="15" x14ac:dyDescent="0.25">
      <c r="A113" s="24">
        <v>46291</v>
      </c>
      <c r="B113" s="21" t="str">
        <f t="shared" si="12"/>
        <v>SAT</v>
      </c>
      <c r="C113" s="24" t="str">
        <f t="shared" si="13"/>
        <v>1200</v>
      </c>
      <c r="D113" s="45" t="s">
        <v>35</v>
      </c>
      <c r="E113" s="40" t="s">
        <v>44</v>
      </c>
      <c r="F113" s="22" t="s">
        <v>19</v>
      </c>
      <c r="G113" s="22" t="s">
        <v>45</v>
      </c>
      <c r="H113" s="22" t="s">
        <v>43</v>
      </c>
      <c r="I113" s="62" t="s">
        <v>100</v>
      </c>
      <c r="J113" s="25"/>
    </row>
    <row r="114" spans="1:10" ht="15" x14ac:dyDescent="0.25">
      <c r="A114" s="24">
        <v>46291</v>
      </c>
      <c r="B114" s="21" t="str">
        <f t="shared" si="12"/>
        <v>SAT</v>
      </c>
      <c r="C114" s="24" t="str">
        <f t="shared" si="13"/>
        <v>1330</v>
      </c>
      <c r="D114" s="45" t="s">
        <v>38</v>
      </c>
      <c r="E114" s="40" t="s">
        <v>44</v>
      </c>
      <c r="F114" s="22" t="s">
        <v>19</v>
      </c>
      <c r="G114" s="22" t="s">
        <v>37</v>
      </c>
      <c r="H114" s="22" t="s">
        <v>50</v>
      </c>
      <c r="I114" s="62" t="s">
        <v>100</v>
      </c>
      <c r="J114" s="25"/>
    </row>
    <row r="115" spans="1:10" ht="15" x14ac:dyDescent="0.25">
      <c r="A115" s="24">
        <v>46291</v>
      </c>
      <c r="B115" s="21" t="str">
        <f t="shared" si="12"/>
        <v>SAT</v>
      </c>
      <c r="C115" s="24" t="str">
        <f t="shared" si="13"/>
        <v>1500</v>
      </c>
      <c r="D115" s="45" t="s">
        <v>41</v>
      </c>
      <c r="E115" s="40" t="s">
        <v>44</v>
      </c>
      <c r="F115" s="22" t="s">
        <v>19</v>
      </c>
      <c r="G115" s="22" t="s">
        <v>34</v>
      </c>
      <c r="H115" s="22" t="s">
        <v>36</v>
      </c>
      <c r="I115" s="62" t="s">
        <v>100</v>
      </c>
      <c r="J115" s="25"/>
    </row>
    <row r="116" spans="1:10" ht="15" x14ac:dyDescent="0.25">
      <c r="A116" s="24">
        <v>46291</v>
      </c>
      <c r="B116" s="21" t="str">
        <f t="shared" si="12"/>
        <v>SAT</v>
      </c>
      <c r="C116" s="24" t="str">
        <f t="shared" si="13"/>
        <v>1630</v>
      </c>
      <c r="D116" s="45" t="s">
        <v>49</v>
      </c>
      <c r="E116" s="40" t="s">
        <v>44</v>
      </c>
      <c r="F116" s="22" t="s">
        <v>19</v>
      </c>
      <c r="G116" s="22" t="s">
        <v>40</v>
      </c>
      <c r="H116" s="22" t="s">
        <v>48</v>
      </c>
      <c r="I116" s="62" t="s">
        <v>100</v>
      </c>
      <c r="J116" s="25"/>
    </row>
    <row r="117" spans="1:10" ht="7.5" customHeight="1" x14ac:dyDescent="0.25">
      <c r="A117" s="28"/>
      <c r="B117" s="27"/>
      <c r="C117" s="28"/>
      <c r="D117" s="46"/>
      <c r="E117" s="41"/>
      <c r="F117" s="29"/>
      <c r="G117" s="29"/>
      <c r="H117" s="29"/>
      <c r="I117" s="34"/>
      <c r="J117" s="29"/>
    </row>
    <row r="118" spans="1:10" ht="15" x14ac:dyDescent="0.25">
      <c r="A118" s="24">
        <v>46291</v>
      </c>
      <c r="B118" s="21" t="str">
        <f>UPPER(LEFT(TEXT(A118,"dddd"),3))</f>
        <v>SAT</v>
      </c>
      <c r="C118" s="24" t="str">
        <f>TEXT(D118,"HHMM")</f>
        <v>1100</v>
      </c>
      <c r="D118" s="45" t="s">
        <v>24</v>
      </c>
      <c r="E118" s="40" t="s">
        <v>51</v>
      </c>
      <c r="F118" s="22" t="s">
        <v>20</v>
      </c>
      <c r="G118" s="22" t="s">
        <v>40</v>
      </c>
      <c r="H118" s="22" t="s">
        <v>59</v>
      </c>
      <c r="I118" s="26" t="s">
        <v>87</v>
      </c>
      <c r="J118" s="26" t="s">
        <v>99</v>
      </c>
    </row>
    <row r="119" spans="1:10" ht="15" x14ac:dyDescent="0.25">
      <c r="A119" s="24">
        <v>46291</v>
      </c>
      <c r="B119" s="21" t="str">
        <f>UPPER(LEFT(TEXT(A119,"dddd"),3))</f>
        <v>SAT</v>
      </c>
      <c r="C119" s="24" t="str">
        <f>TEXT(D119,"HHMM")</f>
        <v>1245</v>
      </c>
      <c r="D119" s="45" t="s">
        <v>52</v>
      </c>
      <c r="E119" s="40" t="s">
        <v>51</v>
      </c>
      <c r="F119" s="22" t="s">
        <v>20</v>
      </c>
      <c r="G119" s="22" t="s">
        <v>31</v>
      </c>
      <c r="H119" s="22" t="s">
        <v>37</v>
      </c>
      <c r="I119" s="26" t="s">
        <v>87</v>
      </c>
      <c r="J119" s="26" t="s">
        <v>99</v>
      </c>
    </row>
    <row r="120" spans="1:10" ht="15" x14ac:dyDescent="0.25">
      <c r="A120" s="24">
        <v>46291</v>
      </c>
      <c r="B120" s="21" t="str">
        <f>UPPER(LEFT(TEXT(A120,"dddd"),3))</f>
        <v>SAT</v>
      </c>
      <c r="C120" s="24" t="str">
        <f>TEXT(D120,"HHMM")</f>
        <v>1430</v>
      </c>
      <c r="D120" s="45" t="s">
        <v>55</v>
      </c>
      <c r="E120" s="40" t="s">
        <v>51</v>
      </c>
      <c r="F120" s="22" t="s">
        <v>20</v>
      </c>
      <c r="G120" s="22" t="s">
        <v>57</v>
      </c>
      <c r="H120" s="22" t="s">
        <v>60</v>
      </c>
      <c r="I120" s="26" t="s">
        <v>87</v>
      </c>
      <c r="J120" s="26" t="s">
        <v>99</v>
      </c>
    </row>
    <row r="121" spans="1:10" ht="15" x14ac:dyDescent="0.25">
      <c r="A121" s="24">
        <v>46291</v>
      </c>
      <c r="B121" s="21" t="str">
        <f>UPPER(LEFT(TEXT(A121,"dddd"),3))</f>
        <v>SAT</v>
      </c>
      <c r="C121" s="24" t="str">
        <f>TEXT(D121,"HHMM")</f>
        <v>1615</v>
      </c>
      <c r="D121" s="45" t="s">
        <v>58</v>
      </c>
      <c r="E121" s="40" t="s">
        <v>51</v>
      </c>
      <c r="F121" s="22" t="s">
        <v>20</v>
      </c>
      <c r="G121" s="22" t="s">
        <v>45</v>
      </c>
      <c r="H121" s="22" t="s">
        <v>47</v>
      </c>
      <c r="I121" s="31" t="s">
        <v>108</v>
      </c>
      <c r="J121" s="26" t="s">
        <v>87</v>
      </c>
    </row>
    <row r="122" spans="1:10" ht="15" x14ac:dyDescent="0.25">
      <c r="A122" s="24">
        <v>46291</v>
      </c>
      <c r="B122" s="21" t="str">
        <f>UPPER(LEFT(TEXT(A122,"dddd"),3))</f>
        <v>SAT</v>
      </c>
      <c r="C122" s="24" t="str">
        <f>TEXT(D122,"HHMM")</f>
        <v>1800</v>
      </c>
      <c r="D122" s="45" t="s">
        <v>14</v>
      </c>
      <c r="E122" s="40" t="s">
        <v>51</v>
      </c>
      <c r="F122" s="22" t="s">
        <v>20</v>
      </c>
      <c r="G122" s="22" t="s">
        <v>43</v>
      </c>
      <c r="H122" s="22" t="s">
        <v>54</v>
      </c>
      <c r="I122" s="31" t="s">
        <v>108</v>
      </c>
      <c r="J122" s="26" t="s">
        <v>87</v>
      </c>
    </row>
    <row r="123" spans="1:10" ht="7.5" customHeight="1" x14ac:dyDescent="0.25">
      <c r="A123" s="28"/>
      <c r="B123" s="27"/>
      <c r="C123" s="28"/>
      <c r="D123" s="46"/>
      <c r="E123" s="41"/>
      <c r="F123" s="29"/>
      <c r="G123" s="29"/>
      <c r="H123" s="29"/>
      <c r="I123" s="34"/>
      <c r="J123" s="29"/>
    </row>
    <row r="124" spans="1:10" ht="15" x14ac:dyDescent="0.25">
      <c r="A124" s="24">
        <v>46291</v>
      </c>
      <c r="B124" s="21" t="str">
        <f>UPPER(LEFT(TEXT(A124,"dddd"),3))</f>
        <v>SAT</v>
      </c>
      <c r="C124" s="24" t="str">
        <f>TEXT(D124,"HHMM")</f>
        <v>0900</v>
      </c>
      <c r="D124" s="45" t="s">
        <v>28</v>
      </c>
      <c r="E124" s="40" t="s">
        <v>61</v>
      </c>
      <c r="F124" s="22" t="s">
        <v>21</v>
      </c>
      <c r="G124" s="22" t="s">
        <v>68</v>
      </c>
      <c r="H124" s="22" t="s">
        <v>65</v>
      </c>
      <c r="I124" s="26" t="s">
        <v>86</v>
      </c>
      <c r="J124" s="26" t="s">
        <v>85</v>
      </c>
    </row>
    <row r="125" spans="1:10" ht="15" x14ac:dyDescent="0.25">
      <c r="A125" s="24">
        <v>46291</v>
      </c>
      <c r="B125" s="21" t="str">
        <f>UPPER(LEFT(TEXT(A125,"dddd"),3))</f>
        <v>SAT</v>
      </c>
      <c r="C125" s="24" t="str">
        <f>TEXT(D125,"HHMM")</f>
        <v>1045</v>
      </c>
      <c r="D125" s="45" t="s">
        <v>64</v>
      </c>
      <c r="E125" s="40" t="s">
        <v>61</v>
      </c>
      <c r="F125" s="22" t="s">
        <v>21</v>
      </c>
      <c r="G125" s="22" t="s">
        <v>34</v>
      </c>
      <c r="H125" s="22" t="s">
        <v>39</v>
      </c>
      <c r="I125" s="26" t="s">
        <v>86</v>
      </c>
      <c r="J125" s="26" t="s">
        <v>85</v>
      </c>
    </row>
    <row r="126" spans="1:10" ht="15" x14ac:dyDescent="0.25">
      <c r="A126" s="24">
        <v>46291</v>
      </c>
      <c r="B126" s="21" t="str">
        <f>UPPER(LEFT(TEXT(A126,"dddd"),3))</f>
        <v>SAT</v>
      </c>
      <c r="C126" s="24" t="str">
        <f>TEXT(D126,"HHMM")</f>
        <v>1230</v>
      </c>
      <c r="D126" s="45" t="s">
        <v>25</v>
      </c>
      <c r="E126" s="40" t="s">
        <v>61</v>
      </c>
      <c r="F126" s="22" t="s">
        <v>21</v>
      </c>
      <c r="G126" s="22" t="s">
        <v>46</v>
      </c>
      <c r="H126" s="22" t="s">
        <v>67</v>
      </c>
      <c r="I126" s="54"/>
      <c r="J126" s="26" t="s">
        <v>85</v>
      </c>
    </row>
    <row r="127" spans="1:10" ht="15" x14ac:dyDescent="0.25">
      <c r="A127" s="24">
        <v>46291</v>
      </c>
      <c r="B127" s="21" t="str">
        <f>UPPER(LEFT(TEXT(A127,"dddd"),3))</f>
        <v>SAT</v>
      </c>
      <c r="C127" s="24" t="str">
        <f>TEXT(D127,"HHMM")</f>
        <v>1415</v>
      </c>
      <c r="D127" s="45" t="s">
        <v>53</v>
      </c>
      <c r="E127" s="40" t="s">
        <v>61</v>
      </c>
      <c r="F127" s="22" t="s">
        <v>21</v>
      </c>
      <c r="G127" s="22" t="s">
        <v>36</v>
      </c>
      <c r="H127" s="22" t="s">
        <v>30</v>
      </c>
      <c r="I127" s="26" t="s">
        <v>85</v>
      </c>
      <c r="J127" s="49"/>
    </row>
    <row r="128" spans="1:10" ht="15" x14ac:dyDescent="0.25">
      <c r="A128" s="24">
        <v>46291</v>
      </c>
      <c r="B128" s="21" t="str">
        <f>UPPER(LEFT(TEXT(A128,"dddd"),3))</f>
        <v>SAT</v>
      </c>
      <c r="C128" s="24" t="str">
        <f>TEXT(D128,"HHMM")</f>
        <v>1600</v>
      </c>
      <c r="D128" s="45" t="s">
        <v>56</v>
      </c>
      <c r="E128" s="40" t="s">
        <v>61</v>
      </c>
      <c r="F128" s="22" t="s">
        <v>21</v>
      </c>
      <c r="G128" s="22" t="s">
        <v>66</v>
      </c>
      <c r="H128" s="22" t="s">
        <v>63</v>
      </c>
      <c r="I128" s="26" t="s">
        <v>85</v>
      </c>
      <c r="J128" s="49"/>
    </row>
    <row r="129" spans="1:11" ht="7.5" customHeight="1" x14ac:dyDescent="0.25">
      <c r="A129" s="28"/>
      <c r="B129" s="27"/>
      <c r="C129" s="28"/>
      <c r="D129" s="46"/>
      <c r="E129" s="41"/>
      <c r="F129" s="29"/>
      <c r="G129" s="29"/>
      <c r="H129" s="29"/>
      <c r="I129" s="34"/>
      <c r="J129" s="29"/>
    </row>
    <row r="130" spans="1:11" ht="15" x14ac:dyDescent="0.25">
      <c r="A130" s="24">
        <v>46291</v>
      </c>
      <c r="B130" s="21" t="str">
        <f>UPPER(LEFT(TEXT(A130,"dddd"),3))</f>
        <v>SAT</v>
      </c>
      <c r="C130" s="24" t="str">
        <f>TEXT(D130,"HHMM")</f>
        <v>0900</v>
      </c>
      <c r="D130" s="45" t="s">
        <v>28</v>
      </c>
      <c r="E130" s="40" t="s">
        <v>69</v>
      </c>
      <c r="F130" s="22" t="s">
        <v>23</v>
      </c>
      <c r="G130" s="22" t="s">
        <v>40</v>
      </c>
      <c r="H130" s="22" t="s">
        <v>30</v>
      </c>
      <c r="I130" s="31" t="s">
        <v>91</v>
      </c>
      <c r="J130" s="26" t="s">
        <v>95</v>
      </c>
      <c r="K130" s="16" t="s">
        <v>112</v>
      </c>
    </row>
    <row r="131" spans="1:11" ht="15" x14ac:dyDescent="0.25">
      <c r="A131" s="24">
        <v>46291</v>
      </c>
      <c r="B131" s="21" t="str">
        <f>UPPER(LEFT(TEXT(A131,"dddd"),3))</f>
        <v>SAT</v>
      </c>
      <c r="C131" s="24" t="str">
        <f>TEXT(D131,"HHMM")</f>
        <v>1100</v>
      </c>
      <c r="D131" s="45" t="s">
        <v>24</v>
      </c>
      <c r="E131" s="40" t="s">
        <v>69</v>
      </c>
      <c r="F131" s="22" t="s">
        <v>23</v>
      </c>
      <c r="G131" s="22" t="s">
        <v>39</v>
      </c>
      <c r="H131" s="22" t="s">
        <v>43</v>
      </c>
      <c r="I131" s="31" t="s">
        <v>91</v>
      </c>
      <c r="J131" s="26" t="s">
        <v>95</v>
      </c>
    </row>
    <row r="132" spans="1:11" ht="15" x14ac:dyDescent="0.25">
      <c r="A132" s="24">
        <v>46291</v>
      </c>
      <c r="B132" s="21" t="str">
        <f>UPPER(LEFT(TEXT(A132,"dddd"),3))</f>
        <v>SAT</v>
      </c>
      <c r="C132" s="24" t="str">
        <f>TEXT(D132,"HHMM")</f>
        <v>1300</v>
      </c>
      <c r="D132" s="45" t="s">
        <v>70</v>
      </c>
      <c r="E132" s="40" t="s">
        <v>69</v>
      </c>
      <c r="F132" s="22" t="s">
        <v>23</v>
      </c>
      <c r="G132" s="22" t="s">
        <v>50</v>
      </c>
      <c r="H132" s="22" t="s">
        <v>72</v>
      </c>
      <c r="I132" s="26" t="s">
        <v>90</v>
      </c>
      <c r="J132" s="26" t="s">
        <v>114</v>
      </c>
      <c r="K132" s="16" t="s">
        <v>115</v>
      </c>
    </row>
    <row r="133" spans="1:11" ht="15" x14ac:dyDescent="0.25">
      <c r="A133" s="24">
        <v>46291</v>
      </c>
      <c r="B133" s="21" t="str">
        <f>UPPER(LEFT(TEXT(A133,"dddd"),3))</f>
        <v>SAT</v>
      </c>
      <c r="C133" s="24" t="str">
        <f>TEXT(D133,"HHMM")</f>
        <v>1500</v>
      </c>
      <c r="D133" s="45" t="s">
        <v>41</v>
      </c>
      <c r="E133" s="40" t="s">
        <v>69</v>
      </c>
      <c r="F133" s="22" t="s">
        <v>23</v>
      </c>
      <c r="G133" s="22" t="s">
        <v>34</v>
      </c>
      <c r="H133" s="22" t="s">
        <v>42</v>
      </c>
      <c r="I133" s="26" t="s">
        <v>90</v>
      </c>
      <c r="J133" s="26" t="s">
        <v>114</v>
      </c>
    </row>
    <row r="134" spans="1:11" ht="15" x14ac:dyDescent="0.25">
      <c r="A134" s="24">
        <v>46291</v>
      </c>
      <c r="B134" s="21" t="str">
        <f>UPPER(LEFT(TEXT(A134,"dddd"),3))</f>
        <v>SAT</v>
      </c>
      <c r="C134" s="24" t="str">
        <f>TEXT(D134,"HHMM")</f>
        <v>1700</v>
      </c>
      <c r="D134" s="45" t="s">
        <v>71</v>
      </c>
      <c r="E134" s="40" t="s">
        <v>69</v>
      </c>
      <c r="F134" s="22" t="s">
        <v>23</v>
      </c>
      <c r="G134" s="22" t="s">
        <v>66</v>
      </c>
      <c r="H134" s="22" t="s">
        <v>63</v>
      </c>
      <c r="I134" s="26" t="s">
        <v>114</v>
      </c>
      <c r="J134" s="26" t="s">
        <v>90</v>
      </c>
    </row>
    <row r="135" spans="1:11" ht="7.5" customHeight="1" x14ac:dyDescent="0.25">
      <c r="A135" s="28"/>
      <c r="B135" s="27"/>
      <c r="C135" s="28"/>
      <c r="D135" s="46"/>
      <c r="E135" s="41"/>
      <c r="F135" s="29"/>
      <c r="G135" s="29"/>
      <c r="H135" s="29"/>
      <c r="I135" s="34"/>
      <c r="J135" s="29"/>
    </row>
    <row r="136" spans="1:11" ht="15" x14ac:dyDescent="0.25">
      <c r="A136" s="24">
        <v>46291</v>
      </c>
      <c r="B136" s="21" t="str">
        <f>UPPER(LEFT(TEXT(A136,"dddd"),3))</f>
        <v>SAT</v>
      </c>
      <c r="C136" s="24" t="str">
        <f>TEXT(D136,"HHMM")</f>
        <v>0900</v>
      </c>
      <c r="D136" s="45" t="s">
        <v>28</v>
      </c>
      <c r="E136" s="40" t="s">
        <v>73</v>
      </c>
      <c r="F136" s="22" t="s">
        <v>15</v>
      </c>
      <c r="G136" s="22" t="s">
        <v>67</v>
      </c>
      <c r="H136" s="22" t="s">
        <v>43</v>
      </c>
      <c r="I136" s="26" t="s">
        <v>102</v>
      </c>
      <c r="J136" s="26" t="s">
        <v>81</v>
      </c>
    </row>
    <row r="137" spans="1:11" ht="15" x14ac:dyDescent="0.25">
      <c r="A137" s="24">
        <v>46291</v>
      </c>
      <c r="B137" s="21" t="str">
        <f>UPPER(LEFT(TEXT(A137,"dddd"),3))</f>
        <v>SAT</v>
      </c>
      <c r="C137" s="24" t="str">
        <f>TEXT(D137,"HHMM")</f>
        <v>1100</v>
      </c>
      <c r="D137" s="45" t="s">
        <v>24</v>
      </c>
      <c r="E137" s="40" t="s">
        <v>73</v>
      </c>
      <c r="F137" s="22" t="s">
        <v>15</v>
      </c>
      <c r="G137" s="22" t="s">
        <v>39</v>
      </c>
      <c r="H137" s="22" t="s">
        <v>50</v>
      </c>
      <c r="I137" s="26" t="s">
        <v>81</v>
      </c>
      <c r="J137" s="26" t="s">
        <v>102</v>
      </c>
    </row>
    <row r="138" spans="1:11" ht="15" x14ac:dyDescent="0.25">
      <c r="A138" s="24">
        <v>46291</v>
      </c>
      <c r="B138" s="21" t="str">
        <f>UPPER(LEFT(TEXT(A138,"dddd"),3))</f>
        <v>SAT</v>
      </c>
      <c r="C138" s="24" t="str">
        <f>TEXT(D138,"HHMM")</f>
        <v>1300</v>
      </c>
      <c r="D138" s="45" t="s">
        <v>70</v>
      </c>
      <c r="E138" s="40" t="s">
        <v>73</v>
      </c>
      <c r="F138" s="22" t="s">
        <v>15</v>
      </c>
      <c r="G138" s="22" t="s">
        <v>30</v>
      </c>
      <c r="H138" s="22" t="s">
        <v>42</v>
      </c>
      <c r="I138" s="26" t="s">
        <v>81</v>
      </c>
      <c r="J138" s="26" t="s">
        <v>95</v>
      </c>
      <c r="K138" s="16" t="s">
        <v>112</v>
      </c>
    </row>
    <row r="139" spans="1:11" ht="15" x14ac:dyDescent="0.25">
      <c r="A139" s="24">
        <v>46291</v>
      </c>
      <c r="B139" s="21" t="str">
        <f>UPPER(LEFT(TEXT(A139,"dddd"),3))</f>
        <v>SAT</v>
      </c>
      <c r="C139" s="24" t="str">
        <f>TEXT(D139,"HHMM")</f>
        <v>1500</v>
      </c>
      <c r="D139" s="45" t="s">
        <v>41</v>
      </c>
      <c r="E139" s="40" t="s">
        <v>69</v>
      </c>
      <c r="F139" s="22" t="s">
        <v>15</v>
      </c>
      <c r="G139" s="22" t="s">
        <v>36</v>
      </c>
      <c r="H139" s="22" t="s">
        <v>59</v>
      </c>
      <c r="I139" s="26" t="s">
        <v>95</v>
      </c>
      <c r="J139" s="26" t="s">
        <v>81</v>
      </c>
    </row>
    <row r="140" spans="1:11" ht="15" x14ac:dyDescent="0.25">
      <c r="A140" s="24">
        <v>46291</v>
      </c>
      <c r="B140" s="21" t="str">
        <f>UPPER(LEFT(TEXT(A140,"dddd"),3))</f>
        <v>SAT</v>
      </c>
      <c r="C140" s="24" t="str">
        <f>TEXT(D140,"HHMM")</f>
        <v>1700</v>
      </c>
      <c r="D140" s="45" t="s">
        <v>71</v>
      </c>
      <c r="E140" s="40" t="s">
        <v>69</v>
      </c>
      <c r="F140" s="22" t="s">
        <v>15</v>
      </c>
      <c r="G140" s="22" t="s">
        <v>37</v>
      </c>
      <c r="H140" s="22" t="s">
        <v>46</v>
      </c>
      <c r="I140" s="26" t="s">
        <v>95</v>
      </c>
      <c r="J140" s="26" t="s">
        <v>81</v>
      </c>
    </row>
    <row r="141" spans="1:11" ht="7.5" customHeight="1" x14ac:dyDescent="0.25">
      <c r="A141" s="28"/>
      <c r="B141" s="27"/>
      <c r="C141" s="28"/>
      <c r="D141" s="46"/>
      <c r="E141" s="41"/>
      <c r="F141" s="29"/>
      <c r="G141" s="29"/>
      <c r="H141" s="29"/>
      <c r="I141" s="34"/>
      <c r="J141" s="29"/>
    </row>
    <row r="142" spans="1:11" ht="15" x14ac:dyDescent="0.25">
      <c r="A142" s="24">
        <v>46291</v>
      </c>
      <c r="B142" s="21" t="str">
        <f>UPPER(LEFT(TEXT(A142,"dddd"),3))</f>
        <v>SAT</v>
      </c>
      <c r="C142" s="24" t="str">
        <f>TEXT(D142,"HHMM")</f>
        <v>1100</v>
      </c>
      <c r="D142" s="45" t="s">
        <v>24</v>
      </c>
      <c r="E142" s="40" t="s">
        <v>73</v>
      </c>
      <c r="F142" s="22" t="s">
        <v>16</v>
      </c>
      <c r="G142" s="22" t="s">
        <v>59</v>
      </c>
      <c r="H142" s="22" t="s">
        <v>63</v>
      </c>
      <c r="I142" s="26" t="s">
        <v>88</v>
      </c>
      <c r="J142" s="26" t="s">
        <v>82</v>
      </c>
    </row>
    <row r="143" spans="1:11" ht="15" x14ac:dyDescent="0.25">
      <c r="A143" s="24">
        <v>46291</v>
      </c>
      <c r="B143" s="21" t="str">
        <f>UPPER(LEFT(TEXT(A143,"dddd"),3))</f>
        <v>SAT</v>
      </c>
      <c r="C143" s="24" t="str">
        <f>TEXT(D143,"HHMM")</f>
        <v>1300</v>
      </c>
      <c r="D143" s="45" t="s">
        <v>70</v>
      </c>
      <c r="E143" s="40" t="s">
        <v>73</v>
      </c>
      <c r="F143" s="22" t="s">
        <v>16</v>
      </c>
      <c r="G143" s="22" t="s">
        <v>34</v>
      </c>
      <c r="H143" s="22" t="s">
        <v>37</v>
      </c>
      <c r="I143" s="26" t="s">
        <v>82</v>
      </c>
      <c r="J143" s="26" t="s">
        <v>88</v>
      </c>
    </row>
    <row r="144" spans="1:11" ht="15" x14ac:dyDescent="0.25">
      <c r="A144" s="24">
        <v>46291</v>
      </c>
      <c r="B144" s="21" t="str">
        <f>UPPER(LEFT(TEXT(A144,"dddd"),3))</f>
        <v>SAT</v>
      </c>
      <c r="C144" s="24" t="str">
        <f>TEXT(D144,"HHMM")</f>
        <v>1500</v>
      </c>
      <c r="D144" s="45" t="s">
        <v>41</v>
      </c>
      <c r="E144" s="40" t="s">
        <v>73</v>
      </c>
      <c r="F144" s="22" t="s">
        <v>16</v>
      </c>
      <c r="G144" s="22" t="s">
        <v>62</v>
      </c>
      <c r="H144" s="22" t="s">
        <v>46</v>
      </c>
      <c r="I144" s="26" t="s">
        <v>82</v>
      </c>
      <c r="J144" s="26" t="s">
        <v>103</v>
      </c>
    </row>
    <row r="145" spans="1:10" ht="15" x14ac:dyDescent="0.25">
      <c r="A145" s="24">
        <v>46291</v>
      </c>
      <c r="B145" s="21" t="str">
        <f>UPPER(LEFT(TEXT(A145,"dddd"),3))</f>
        <v>SAT</v>
      </c>
      <c r="C145" s="24" t="str">
        <f>TEXT(D145,"HHMM")</f>
        <v>1700</v>
      </c>
      <c r="D145" s="45" t="s">
        <v>71</v>
      </c>
      <c r="E145" s="40" t="s">
        <v>73</v>
      </c>
      <c r="F145" s="22" t="s">
        <v>16</v>
      </c>
      <c r="G145" s="22" t="s">
        <v>40</v>
      </c>
      <c r="H145" s="22" t="s">
        <v>36</v>
      </c>
      <c r="I145" s="26" t="s">
        <v>103</v>
      </c>
      <c r="J145" s="26" t="s">
        <v>82</v>
      </c>
    </row>
  </sheetData>
  <mergeCells count="5">
    <mergeCell ref="A1:B1"/>
    <mergeCell ref="A3:J4"/>
    <mergeCell ref="A5:B5"/>
    <mergeCell ref="D5:E5"/>
    <mergeCell ref="E1:F1"/>
  </mergeCells>
  <pageMargins left="0" right="0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HeyBlue</dc:creator>
  <cp:lastModifiedBy>Dawn HeyBlue</cp:lastModifiedBy>
  <cp:lastPrinted>2026-09-18T20:53:32Z</cp:lastPrinted>
  <dcterms:created xsi:type="dcterms:W3CDTF">2021-09-08T17:29:59Z</dcterms:created>
  <dcterms:modified xsi:type="dcterms:W3CDTF">2026-09-18T20:54:02Z</dcterms:modified>
</cp:coreProperties>
</file>